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Dropbox\feel-ok\Globale Projekte\gfch-2024-2026\"/>
    </mc:Choice>
  </mc:AlternateContent>
  <xr:revisionPtr revIDLastSave="0" documentId="13_ncr:1_{920A9845-A7E6-4781-8861-08FB6765C42A}" xr6:coauthVersionLast="47" xr6:coauthVersionMax="47" xr10:uidLastSave="{00000000-0000-0000-0000-000000000000}"/>
  <bookViews>
    <workbookView xWindow="-103" yWindow="-103" windowWidth="33120" windowHeight="18000" xr2:uid="{CBE734D0-90C5-470D-81BF-9E2ED6533186}"/>
  </bookViews>
  <sheets>
    <sheet name="Psychische Gesundheit" sheetId="1" r:id="rId1"/>
  </sheets>
  <definedNames>
    <definedName name="frage1">'Psychische Gesundheit'!$A$78</definedName>
    <definedName name="frage10">'Psychische Gesundheit'!$A$415</definedName>
    <definedName name="frage11">'Psychische Gesundheit'!$A$444</definedName>
    <definedName name="frage12">'Psychische Gesundheit'!$A$490</definedName>
    <definedName name="frage13">'Psychische Gesundheit'!$A$538</definedName>
    <definedName name="frage14">'Psychische Gesundheit'!$A$597</definedName>
    <definedName name="frage15">'Psychische Gesundheit'!$A$649</definedName>
    <definedName name="frage16">'Psychische Gesundheit'!$A$705</definedName>
    <definedName name="frage17">'Psychische Gesundheit'!$A$736</definedName>
    <definedName name="frage18">'Psychische Gesundheit'!$A$783</definedName>
    <definedName name="frage19">'Psychische Gesundheit'!$A$818</definedName>
    <definedName name="frage2">'Psychische Gesundheit'!$A$108</definedName>
    <definedName name="frage20">'Psychische Gesundheit'!$A$863</definedName>
    <definedName name="frage21">'Psychische Gesundheit'!$A$890</definedName>
    <definedName name="frage22">'Psychische Gesundheit'!$A$915</definedName>
    <definedName name="frage23">'Psychische Gesundheit'!$A$930</definedName>
    <definedName name="frage28">'Psychische Gesundheit'!$A$336</definedName>
    <definedName name="frage3">'Psychische Gesundheit'!$A$140</definedName>
    <definedName name="frage4">'Psychische Gesundheit'!$A$181</definedName>
    <definedName name="frage5">'Psychische Gesundheit'!$A$226</definedName>
    <definedName name="frage6">'Psychische Gesundheit'!$A$258</definedName>
    <definedName name="frage7">'Psychische Gesundheit'!$A$306</definedName>
    <definedName name="frage8">'Psychische Gesundheit'!$A$336</definedName>
    <definedName name="frage9">'Psychische Gesundheit'!$A$367</definedName>
    <definedName name="item1">#REF!</definedName>
    <definedName name="item10">#REF!</definedName>
    <definedName name="item2">#REF!</definedName>
    <definedName name="item3">#REF!</definedName>
    <definedName name="item4">#REF!</definedName>
    <definedName name="item5">#REF!</definedName>
    <definedName name="item6">#REF!</definedName>
    <definedName name="item7">#REF!</definedName>
    <definedName name="item8">#REF!</definedName>
    <definedName name="item9">#REF!</definedName>
    <definedName name="oben">#REF!</definedName>
    <definedName name="top">'Psychische Gesundheit'!$A$1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99" i="1" l="1"/>
  <c r="C887" i="1"/>
  <c r="C676" i="1"/>
  <c r="C385" i="1"/>
  <c r="C306" i="1"/>
  <c r="C276" i="1"/>
  <c r="C198" i="1"/>
  <c r="C80" i="1"/>
  <c r="C49" i="1"/>
</calcChain>
</file>

<file path=xl/sharedStrings.xml><?xml version="1.0" encoding="utf-8"?>
<sst xmlns="http://schemas.openxmlformats.org/spreadsheetml/2006/main" count="842" uniqueCount="472">
  <si>
    <t>Wie schätzt du deine Gesundheit im Allgemeinen ein?</t>
  </si>
  <si>
    <t>Ergebnisse aus SPRINT-Umfragen</t>
  </si>
  <si>
    <t>Alle</t>
  </si>
  <si>
    <t>Geschlecht</t>
  </si>
  <si>
    <t>Alter</t>
  </si>
  <si>
    <t>N</t>
  </si>
  <si>
    <t>M</t>
  </si>
  <si>
    <t>N=1762</t>
  </si>
  <si>
    <t>W</t>
  </si>
  <si>
    <t>N=2033</t>
  </si>
  <si>
    <t>A</t>
  </si>
  <si>
    <t>N=30</t>
  </si>
  <si>
    <t>N=273</t>
  </si>
  <si>
    <t>N=656</t>
  </si>
  <si>
    <t>N=1270</t>
  </si>
  <si>
    <t>N=873</t>
  </si>
  <si>
    <t>N=522</t>
  </si>
  <si>
    <t>N=188</t>
  </si>
  <si>
    <t>N=58</t>
  </si>
  <si>
    <t>N=11</t>
  </si>
  <si>
    <t>Sehr gut</t>
  </si>
  <si>
    <t>Gut</t>
  </si>
  <si>
    <t>Mittelmässig</t>
  </si>
  <si>
    <t>Schlecht</t>
  </si>
  <si>
    <t>Sehr schlecht</t>
  </si>
  <si>
    <t>Summe</t>
  </si>
  <si>
    <t>3'851 TN in 64 Umfragen</t>
  </si>
  <si>
    <t>%</t>
  </si>
  <si>
    <t>Wie zufrieden bist du mit deinem Leben?</t>
  </si>
  <si>
    <t>N=1660</t>
  </si>
  <si>
    <t>N=2012</t>
  </si>
  <si>
    <t>N=24</t>
  </si>
  <si>
    <t>N=727</t>
  </si>
  <si>
    <t>N=1290</t>
  </si>
  <si>
    <t>N=806</t>
  </si>
  <si>
    <t>N=444</t>
  </si>
  <si>
    <t>N=140</t>
  </si>
  <si>
    <t>N=33</t>
  </si>
  <si>
    <t>N=6</t>
  </si>
  <si>
    <t>Sehr zufrieden</t>
  </si>
  <si>
    <t>Zufrieden</t>
  </si>
  <si>
    <t>Eher zufrieden</t>
  </si>
  <si>
    <t>Eher unzufrieden</t>
  </si>
  <si>
    <t>Unzufrieden</t>
  </si>
  <si>
    <t>Sehr unzufrieden</t>
  </si>
  <si>
    <t>3'719 TN in 69 Umfragen</t>
  </si>
  <si>
    <t>Welche der folgenden körperlichen Beschwerden hattest du im letzten Monat?</t>
  </si>
  <si>
    <t>N=1280</t>
  </si>
  <si>
    <t>N=1339</t>
  </si>
  <si>
    <t>N=245</t>
  </si>
  <si>
    <t>N=674</t>
  </si>
  <si>
    <t>N=435</t>
  </si>
  <si>
    <t>N=432</t>
  </si>
  <si>
    <t>N=103</t>
  </si>
  <si>
    <t>N=42</t>
  </si>
  <si>
    <t>N=7</t>
  </si>
  <si>
    <t>Ich hatte im letzten Monat keine körperlichen Beschwerden</t>
  </si>
  <si>
    <t>Kopfschmerzen</t>
  </si>
  <si>
    <t>Bauchschmerzen</t>
  </si>
  <si>
    <t>Rückenschmerzen</t>
  </si>
  <si>
    <t>Schulter- oder Nackenschmerzen</t>
  </si>
  <si>
    <t>Arm- oder Beinschmerzen</t>
  </si>
  <si>
    <t>Brustschmerzen</t>
  </si>
  <si>
    <t>Asthma</t>
  </si>
  <si>
    <t>Hautprobleme</t>
  </si>
  <si>
    <t>Herzklopfen oder Herzstolpern</t>
  </si>
  <si>
    <t>Durchfall, Verstopfung</t>
  </si>
  <si>
    <t>Fieber</t>
  </si>
  <si>
    <t>Andere körperliche Beschwerden</t>
  </si>
  <si>
    <t>Anzahl Beantwortende</t>
  </si>
  <si>
    <t>-</t>
  </si>
  <si>
    <t xml:space="preserve">Welche der folgenden psychischen oder seelischen Beschwerden hattest du im letzten Monat? </t>
  </si>
  <si>
    <t>2665 TN in 39 Umfragen</t>
  </si>
  <si>
    <t>Ich hatte im letzten Monat keine psychischen oder seelischen Beschwerden</t>
  </si>
  <si>
    <t>Benommenheit / Schwindelgefühl</t>
  </si>
  <si>
    <t>Traurigkeit / Niedergeschlagenheit</t>
  </si>
  <si>
    <t>Interessenverlust</t>
  </si>
  <si>
    <t>Erschöpfung</t>
  </si>
  <si>
    <t>Schlechte Laune</t>
  </si>
  <si>
    <t>Schlafstörungen / Alpträume</t>
  </si>
  <si>
    <t>Angst / Sorgen</t>
  </si>
  <si>
    <t>Ärger / Wut</t>
  </si>
  <si>
    <t>Schlechtes Gewissen / Schuldgefühle</t>
  </si>
  <si>
    <t>Konzentrationsschwierigkeiten</t>
  </si>
  <si>
    <t>Verminderter Appetit </t>
  </si>
  <si>
    <t>Übermässiges Bedürfnis zu essen</t>
  </si>
  <si>
    <t>Andere seelische Beschwerden</t>
  </si>
  <si>
    <t>N=35</t>
  </si>
  <si>
    <t>N=82</t>
  </si>
  <si>
    <t>N=13</t>
  </si>
  <si>
    <t>N=5</t>
  </si>
  <si>
    <t>Nie</t>
  </si>
  <si>
    <t>N=109</t>
  </si>
  <si>
    <t>N=78</t>
  </si>
  <si>
    <t>N=55</t>
  </si>
  <si>
    <t>N=75</t>
  </si>
  <si>
    <t>N=66</t>
  </si>
  <si>
    <t>N=17</t>
  </si>
  <si>
    <t>N=159</t>
  </si>
  <si>
    <t>N=86</t>
  </si>
  <si>
    <t>N=205</t>
  </si>
  <si>
    <t>N=242</t>
  </si>
  <si>
    <t>N=133</t>
  </si>
  <si>
    <t>N=81</t>
  </si>
  <si>
    <t>N=152</t>
  </si>
  <si>
    <t>N=173</t>
  </si>
  <si>
    <t>N=67</t>
  </si>
  <si>
    <t>N=20</t>
  </si>
  <si>
    <t>N=37</t>
  </si>
  <si>
    <t>Wie siehst du deine berufliche Zukunft?</t>
  </si>
  <si>
    <t>N=319</t>
  </si>
  <si>
    <t>N=282</t>
  </si>
  <si>
    <t>N=29</t>
  </si>
  <si>
    <t>N=87</t>
  </si>
  <si>
    <t>N=148</t>
  </si>
  <si>
    <t>N=117</t>
  </si>
  <si>
    <t>N=114</t>
  </si>
  <si>
    <t>Zuversichtlich</t>
  </si>
  <si>
    <t>Eher zuversichtlich</t>
  </si>
  <si>
    <t>Gemischt - mal so mal so</t>
  </si>
  <si>
    <t>Eher düster</t>
  </si>
  <si>
    <t>Düster</t>
  </si>
  <si>
    <t>Ich weiss nicht</t>
  </si>
  <si>
    <t>Was machst du in deiner Freizeit regelmässig?</t>
  </si>
  <si>
    <t>N=542</t>
  </si>
  <si>
    <t>N=616</t>
  </si>
  <si>
    <t>N=219</t>
  </si>
  <si>
    <t>N=345</t>
  </si>
  <si>
    <t>N=241</t>
  </si>
  <si>
    <t>N=100</t>
  </si>
  <si>
    <t>N=48</t>
  </si>
  <si>
    <t>Ich faulenze und ruhe mich aus / Ich hänge ab</t>
  </si>
  <si>
    <t>Ich verbringe Zeit mit meiner Familie</t>
  </si>
  <si>
    <t>Ich treffe Freunde und Kolleginnen</t>
  </si>
  <si>
    <t>Ich verbringe Zeit mit meiner Liebespartnerin / mit meinem Liebespartner</t>
  </si>
  <si>
    <t>Ich treibe Sport</t>
  </si>
  <si>
    <t>Ich gehe spazieren, wandern</t>
  </si>
  <si>
    <t>Ich chatte im Internet, lese und poste Mitteilungen...</t>
  </si>
  <si>
    <t>Ich spiele Videogames</t>
  </si>
  <si>
    <t>Ich lese Nachrichten</t>
  </si>
  <si>
    <t>Ich lese Bücher, Comics...</t>
  </si>
  <si>
    <t>Ich setze mich ehrenamtlich für Soziales, für die Umwelt, für die Gemeinde oder für ein Jugendtreff ein</t>
  </si>
  <si>
    <t>Ich setze mich aktiv im Verein ein, bei dem ich Mitglied bin</t>
  </si>
  <si>
    <t>Ich höre Musik (mit meinem MP3-Player, Smartphone...)</t>
  </si>
  <si>
    <t>Ich schaue Filme (Kino, TV, Youtube, Vimeo...)</t>
  </si>
  <si>
    <t>Ich mache etwas Kreatives (z.B. malen, zeichnen, schreiben, Musik spielen oder komponieren...)</t>
  </si>
  <si>
    <t>Hattest du die letzten 30 Tage freie Zeit für dich und deine Hobbies?</t>
  </si>
  <si>
    <t>feel-ok.ch/sprint</t>
  </si>
  <si>
    <t>N=382</t>
  </si>
  <si>
    <t>N=442</t>
  </si>
  <si>
    <t>N=121</t>
  </si>
  <si>
    <t>N=132</t>
  </si>
  <si>
    <t>N=62</t>
  </si>
  <si>
    <t>N=49</t>
  </si>
  <si>
    <t>Ich hatte praktisch keine freie Zeit</t>
  </si>
  <si>
    <t>Ich hatte freie Zeit, aber zu wenig</t>
  </si>
  <si>
    <t>Ich hatte genügend freie Zeit</t>
  </si>
  <si>
    <t>Ich hatte zu viel freie Zeit</t>
  </si>
  <si>
    <t>Wie zufrieden bist du im Allgemeinen mit den Freizeit-Angeboten in deiner Umgebung?</t>
  </si>
  <si>
    <t>N=294</t>
  </si>
  <si>
    <t>N=98</t>
  </si>
  <si>
    <t>N=141</t>
  </si>
  <si>
    <t>N=161</t>
  </si>
  <si>
    <t>N=23</t>
  </si>
  <si>
    <t>Ziemlich zufrieden</t>
  </si>
  <si>
    <t>Nicht zufrieden</t>
  </si>
  <si>
    <t>Wurdest du in den letzten Wochen schlecht behandelt?</t>
  </si>
  <si>
    <t>N=971</t>
  </si>
  <si>
    <t>N=999</t>
  </si>
  <si>
    <t>N=207</t>
  </si>
  <si>
    <t>N=687</t>
  </si>
  <si>
    <t>N=731</t>
  </si>
  <si>
    <t>N=183</t>
  </si>
  <si>
    <t>N=156</t>
  </si>
  <si>
    <t>N=34</t>
  </si>
  <si>
    <t>Nein, ich wurde nicht schlecht behandelt</t>
  </si>
  <si>
    <t>schikaniert, geplagt, ausgelacht, verspottet</t>
  </si>
  <si>
    <t>betrogen</t>
  </si>
  <si>
    <t>ausgeschlossen, abgelehnt</t>
  </si>
  <si>
    <t>bedroht, erpresst</t>
  </si>
  <si>
    <t>bestohlen</t>
  </si>
  <si>
    <t>geschlagen</t>
  </si>
  <si>
    <t>körperlich verletzt</t>
  </si>
  <si>
    <t>mit anzüglichen Bemerkungen belästigt</t>
  </si>
  <si>
    <t>zu sexuellen Handlung bedrängt</t>
  </si>
  <si>
    <t>verfolgt</t>
  </si>
  <si>
    <t>Mein Freund / meine Freundin hat mich kontrolliert</t>
  </si>
  <si>
    <t>Etwas was mir gehört wurde beschädigt, zerstört</t>
  </si>
  <si>
    <t>berührt (z.B. an intimen Körperstellen), obwohl ich es nicht wollte</t>
  </si>
  <si>
    <t>Ja, ich wurde beleidigt</t>
  </si>
  <si>
    <t>Hast du Angst vor gewissen Schülern/-innen oder Arbeitskollegen/-innen?</t>
  </si>
  <si>
    <t>N=820</t>
  </si>
  <si>
    <t>N=823</t>
  </si>
  <si>
    <t>N=589</t>
  </si>
  <si>
    <t>N=567</t>
  </si>
  <si>
    <t>N=150</t>
  </si>
  <si>
    <t>Selten</t>
  </si>
  <si>
    <t>Manchmal</t>
  </si>
  <si>
    <t>Ständig</t>
  </si>
  <si>
    <t>Falls man dich in den letzten Wochen schlecht behandelt hat: Wo war es?</t>
  </si>
  <si>
    <t>N=334</t>
  </si>
  <si>
    <t>N=374</t>
  </si>
  <si>
    <t>N=16</t>
  </si>
  <si>
    <t>N=246</t>
  </si>
  <si>
    <t>N=278</t>
  </si>
  <si>
    <t>Im Schulzimmer</t>
  </si>
  <si>
    <t>Auf dem Pausenplatz</t>
  </si>
  <si>
    <t>Im WC, Gang, Veloraum und/oder in der Garderobe der Schule / Turnhalle</t>
  </si>
  <si>
    <t>Auf dem Schulweg</t>
  </si>
  <si>
    <t>Am Arbeitsplatz</t>
  </si>
  <si>
    <t>Bei mir zu Hause</t>
  </si>
  <si>
    <t>Bei jemand anderem zu Hause</t>
  </si>
  <si>
    <t>In einem Verein</t>
  </si>
  <si>
    <t>Im Ausgang</t>
  </si>
  <si>
    <t>Im Internet / per Handy</t>
  </si>
  <si>
    <t>Woanders</t>
  </si>
  <si>
    <t>In der Öffentlichkeit (z.B. Bar, Disko…)</t>
  </si>
  <si>
    <t>Falls du in den letzten Wochen schlecht behandelt wurdest: Von wem?</t>
  </si>
  <si>
    <t>N=315</t>
  </si>
  <si>
    <t>N=340</t>
  </si>
  <si>
    <t>N=210</t>
  </si>
  <si>
    <t>N=216</t>
  </si>
  <si>
    <t>N=77</t>
  </si>
  <si>
    <t>N=19</t>
  </si>
  <si>
    <t>Von meiner Liebespartnerin / von meinem Liebespartner</t>
  </si>
  <si>
    <t>Von Jugendlichen, die meine Schule besuchen</t>
  </si>
  <si>
    <t>Von Kollegen/-innen</t>
  </si>
  <si>
    <t>Von meiner Mutter</t>
  </si>
  <si>
    <t>Von meinem Vater</t>
  </si>
  <si>
    <t>Von meiner Stiefmutter / Pflegemutter</t>
  </si>
  <si>
    <t>Von meinem Stiefvater / Pflegevater</t>
  </si>
  <si>
    <t>Vom Partner oder von der Partnerin der Mutter oder des Vaters</t>
  </si>
  <si>
    <t>Von Geschwistern</t>
  </si>
  <si>
    <t>Von Familienfreunden</t>
  </si>
  <si>
    <t>Von einem Vorgesetzten</t>
  </si>
  <si>
    <t>Von Mitarbeiter/-innen</t>
  </si>
  <si>
    <t>Von Lehrer/-innen</t>
  </si>
  <si>
    <t>Von Unbekannten z.B. via Internet</t>
  </si>
  <si>
    <t>Von anderen Personen</t>
  </si>
  <si>
    <t>Falls du in den letzten Wochen schlecht behandelt wurdest: Was ist deiner Meinung nach der Grund?</t>
  </si>
  <si>
    <t>N=255</t>
  </si>
  <si>
    <t>N=175</t>
  </si>
  <si>
    <t>N=214</t>
  </si>
  <si>
    <t>N=70</t>
  </si>
  <si>
    <t>N=43</t>
  </si>
  <si>
    <t>Ich weiss es nicht</t>
  </si>
  <si>
    <t>weil ich zum falschen Zeitpunkt am falschen Ort war</t>
  </si>
  <si>
    <t>aus Spass</t>
  </si>
  <si>
    <t>weil ich wertlos bin</t>
  </si>
  <si>
    <t>weil ich schuldig bin/war</t>
  </si>
  <si>
    <t>weil ich mich nicht gut wehren kann</t>
  </si>
  <si>
    <t>weil die anderen denken, dass ich nicht in die Gruppe/Klasse/ins Team passe</t>
  </si>
  <si>
    <t>weil die Täter betrunken oder unter Drogeneinfluss standen</t>
  </si>
  <si>
    <t>weil ich eine andere Nationalität, Migrationshintergrund und/oder einen ausländisch klingenden Namen habe</t>
  </si>
  <si>
    <t>weil meine Hautfarbe dunkel ist</t>
  </si>
  <si>
    <t>weil ich Schwierigkeiten habe zu lernen, langsam bin oder Fehler mache</t>
  </si>
  <si>
    <t>weil ich aus einer Familie mit wenig Geld komme oder meine Familie kein gutes Ansehen hat</t>
  </si>
  <si>
    <t>aufgrund meines körperlichen Aussehens</t>
  </si>
  <si>
    <t>aufgrund meines Kleidungsstils</t>
  </si>
  <si>
    <t>weil ich schüchtern bin</t>
  </si>
  <si>
    <t>weil ich sehr gut in der Schule bin</t>
  </si>
  <si>
    <t>weil ich weiss, was ich will</t>
  </si>
  <si>
    <t>weil ich eine Behinderung habe</t>
  </si>
  <si>
    <t>wegen meiner sexuellen Orientierung</t>
  </si>
  <si>
    <t>aufgrund meines Glaubens</t>
  </si>
  <si>
    <t>aus anderen Gründen</t>
  </si>
  <si>
    <t>971 Personen haben angegeben: ICH WURDE NICHT SCHLECHT BEHANDELT</t>
  </si>
  <si>
    <t>Hast du allein oder als Gruppe in den letzten Wochen jemanden schlecht behandelt?</t>
  </si>
  <si>
    <t>N=624</t>
  </si>
  <si>
    <t>N=609</t>
  </si>
  <si>
    <t>N=176</t>
  </si>
  <si>
    <t>N=439</t>
  </si>
  <si>
    <t>N=450</t>
  </si>
  <si>
    <t>N=130</t>
  </si>
  <si>
    <t>Nein, ich habe niemanden schlecht behandelt</t>
  </si>
  <si>
    <t>bedroht oder erpresst</t>
  </si>
  <si>
    <t>ausgegrenzt, abgelehnt</t>
  </si>
  <si>
    <t>Ich habe etwas gestohlen</t>
  </si>
  <si>
    <t>Absichtlich etwas zerstört, was mir nicht gehört</t>
  </si>
  <si>
    <t>Andere Personen eine Gefahr ausgesetzt</t>
  </si>
  <si>
    <t>berührt (z.B. an intimen Körperstellen), obwohl er oder sie es nicht wollte</t>
  </si>
  <si>
    <t>Ja, beleidigt</t>
  </si>
  <si>
    <t xml:space="preserve">Falls du in den letzten Wochen eine oder mehrere Personen schlecht behandelt hast (z.B. ausgegrenzt, geplagt, bedroht oder geschlagen), warum hast du es getan? </t>
  </si>
  <si>
    <t>N=14</t>
  </si>
  <si>
    <t>N=44</t>
  </si>
  <si>
    <t>N=149</t>
  </si>
  <si>
    <t>Weil mich diese Person wütend gemacht hat</t>
  </si>
  <si>
    <t>Weil diese Person nicht in unsere Gruppe/Klasse/ins Team passt</t>
  </si>
  <si>
    <t>Weil ich schon vorher gestresst war / schon vorher sauer war</t>
  </si>
  <si>
    <t>Weil ich betrunken war oder unter Drogeneinfluss stand</t>
  </si>
  <si>
    <t>Aus Spass</t>
  </si>
  <si>
    <t>Aus Langweile</t>
  </si>
  <si>
    <t>Um mich wichtig zu fühlen / um respektiert zu werden</t>
  </si>
  <si>
    <t>Weil diese Person...</t>
  </si>
  <si>
    <t>eine andere Nationalität, Migrationshintergrund oder eine andere Hautfarbe hat</t>
  </si>
  <si>
    <t>eine andere Religion hat</t>
  </si>
  <si>
    <t>«dumm» ist</t>
  </si>
  <si>
    <t>arm ist</t>
  </si>
  <si>
    <t>komisch gekleidet ist</t>
  </si>
  <si>
    <t>schüchtern ist</t>
  </si>
  <si>
    <t>sehr gut in der Schule ist</t>
  </si>
  <si>
    <t>behindert ist</t>
  </si>
  <si>
    <t>schwul/lesbisch/bisexuell ist</t>
  </si>
  <si>
    <t>905 Personen haben angegeben: ICH HABE NIEMANDEN SCHLECHT BEHANDELT</t>
  </si>
  <si>
    <t xml:space="preserve">Für Schüler/-innen: Was hältst du von deiner Schule? </t>
  </si>
  <si>
    <t>N=1057</t>
  </si>
  <si>
    <t>N=1039</t>
  </si>
  <si>
    <t>N=18</t>
  </si>
  <si>
    <t>N=240</t>
  </si>
  <si>
    <t>N=620</t>
  </si>
  <si>
    <t>N=657</t>
  </si>
  <si>
    <t>N=258</t>
  </si>
  <si>
    <t>Ich gehe gern zur Schule</t>
  </si>
  <si>
    <t>Ich gehe mehrheitlich gern zur Schule</t>
  </si>
  <si>
    <t>Manchmal gehe ich gern, manchmal nicht</t>
  </si>
  <si>
    <t>Ich gehe nicht gern zur Schule</t>
  </si>
  <si>
    <t>174 Personen haben angegeben: ICH GEHE NICHT ZUR SCHULE</t>
  </si>
  <si>
    <t>Für Schüler/-innen: Welchen Aussagen zu deiner Schule stimmst du zu?</t>
  </si>
  <si>
    <t>N=1139</t>
  </si>
  <si>
    <t>N=1091</t>
  </si>
  <si>
    <t>N=272</t>
  </si>
  <si>
    <t>N=732</t>
  </si>
  <si>
    <t>N=683</t>
  </si>
  <si>
    <t>N=247</t>
  </si>
  <si>
    <t>N=25</t>
  </si>
  <si>
    <t>Ich fühle mich an meiner Schule wohl</t>
  </si>
  <si>
    <t>Ich habe zu mehreren Schulklassenkameraden eine gute Beziehung</t>
  </si>
  <si>
    <t>Ich habe zu mehreren Lehrern/-innen eine gute Beziehung</t>
  </si>
  <si>
    <t>Wenn ich Hilfe benötige, weiss ich, an welche erwachsene Person ich mich an meiner Schule wenden kann</t>
  </si>
  <si>
    <t>Bei Entscheiden, die die Klasse betreffen (z.B. Gestaltung von Projektwochen...) können wir mitentscheiden</t>
  </si>
  <si>
    <t>In den Klassenstunden werden unsere Anliegen und Sorgen behandelt</t>
  </si>
  <si>
    <t>Meine Lehrer/-innen merken, wenn ich in einer schwierigen Situation stecke und Hilfe brauche</t>
  </si>
  <si>
    <t>Meine Klassenlehrer/-in würde mir helfen, wenn ich Unterstützung brauchen würde</t>
  </si>
  <si>
    <t>Wenn ich könnte, würde ich die Schule wechseln</t>
  </si>
  <si>
    <t>Wenn ich könnte, würde ich die Schulklasse wechseln</t>
  </si>
  <si>
    <t>176 Personen haben angegeben: ICH GEHE NICHT ZUR SCHULE</t>
  </si>
  <si>
    <t>Wo hattest du in den letzten 30 Tagen stark belastenden Stress?</t>
  </si>
  <si>
    <t>N=887</t>
  </si>
  <si>
    <t>N=1067</t>
  </si>
  <si>
    <t>N=10</t>
  </si>
  <si>
    <t>N=204</t>
  </si>
  <si>
    <t>N=462</t>
  </si>
  <si>
    <t>N=505</t>
  </si>
  <si>
    <t>N=436</t>
  </si>
  <si>
    <t>in der Schule</t>
  </si>
  <si>
    <t>am Arbeitsplatz</t>
  </si>
  <si>
    <t>mit meiner Familie</t>
  </si>
  <si>
    <t>in der Beziehung</t>
  </si>
  <si>
    <t>in meiner Freizeit</t>
  </si>
  <si>
    <t>in anderen Lebensbereichen</t>
  </si>
  <si>
    <t>mit mir persönlich (wegen Sorgen oder Problemen, die mit mir selbst zu tun haben)</t>
  </si>
  <si>
    <t>Start belastender Stress</t>
  </si>
  <si>
    <t>Ja</t>
  </si>
  <si>
    <t>Nein</t>
  </si>
  <si>
    <t>Woran erkennst du, dass du die letzten 30 Tage stark belastenden Stress hattest?</t>
  </si>
  <si>
    <t>N=800</t>
  </si>
  <si>
    <t>N=1024</t>
  </si>
  <si>
    <t>N=429</t>
  </si>
  <si>
    <t>N=486</t>
  </si>
  <si>
    <t>N=404</t>
  </si>
  <si>
    <t>Müdigkeit/ Schlafprobleme</t>
  </si>
  <si>
    <t>Alpträume</t>
  </si>
  <si>
    <t>Gereiztheit / schlechte Laune</t>
  </si>
  <si>
    <t>Gleichgültigkeit / Null-Bock-Stimmung</t>
  </si>
  <si>
    <t>Gewichtsprobleme</t>
  </si>
  <si>
    <t>Appetitlosigkeit</t>
  </si>
  <si>
    <t>Herzklopfen</t>
  </si>
  <si>
    <t>Zitterige Hände</t>
  </si>
  <si>
    <t>Übelkeit / Schwindel</t>
  </si>
  <si>
    <t>Atembeschwerden</t>
  </si>
  <si>
    <t>Schweissausbrüche</t>
  </si>
  <si>
    <t>Frustkäufe</t>
  </si>
  <si>
    <t>Erhöhter Konsum von Alkohol / Zigaretten oder von anderen Substanzen</t>
  </si>
  <si>
    <t>Körperliche Beschwerden (z.B. Kopf-, Rücken-, Bauchschmerzen)</t>
  </si>
  <si>
    <t>Was hat dich in den letzten 30 Tagen richtig gestresst?</t>
  </si>
  <si>
    <t>Schwierige Prüfungen</t>
  </si>
  <si>
    <t>Schlechte Noten oder negative Rückmeldungen</t>
  </si>
  <si>
    <t>Viele oder schwierige Hausaufgaben</t>
  </si>
  <si>
    <t>Zeitmangel</t>
  </si>
  <si>
    <t>Angst, das Schuljahr nicht zu bestehen</t>
  </si>
  <si>
    <t>Angst, die Arbeitsstelle zu verlieren</t>
  </si>
  <si>
    <t>Unsichere Zukunft</t>
  </si>
  <si>
    <t>Krach mit Freunden / mit Freundinnen</t>
  </si>
  <si>
    <t>Krach mit dem Partner / mit der Partnerin</t>
  </si>
  <si>
    <t>Nervige Schul- oder Arbeitskollegen</t>
  </si>
  <si>
    <t>Probleme mit einer oder mehrerer Lehrpersonen</t>
  </si>
  <si>
    <t>Streit mit Familienangehörigen</t>
  </si>
  <si>
    <t>Streit zwischen Eltern / Stiefeltern</t>
  </si>
  <si>
    <t>Ausgrenzung / falsche Gerüchte über mich / Beleidigungen</t>
  </si>
  <si>
    <t>Berufswahl</t>
  </si>
  <si>
    <t>Bewerbungsabsagen</t>
  </si>
  <si>
    <t>Geldprobleme</t>
  </si>
  <si>
    <t>Lärm</t>
  </si>
  <si>
    <t>Mein Aussehen / Mein Gewicht</t>
  </si>
  <si>
    <t>Sorgen, die mit mir persönlich zu tun haben</t>
  </si>
  <si>
    <t>Die Unmöglichkeit, Erwartungen anderer Menschen (z.B. Chef, Lehrperson, Eltern) gerecht zu werden</t>
  </si>
  <si>
    <t>Nichts</t>
  </si>
  <si>
    <t>Denke an das letzte schwierige Problem, das du hattest: Wie hast du reagiert?</t>
  </si>
  <si>
    <t>Ich hatte noch nie ein schwieriges Problem</t>
  </si>
  <si>
    <t>Ich habe versucht, das Problem mit Humor zu nehmen, es war schliesslich nicht das Ende der Welt</t>
  </si>
  <si>
    <t>Ich habe fest daran geglaubt, dass sich das Problem irgendwie von allein lösen wird</t>
  </si>
  <si>
    <t>Ich habe gebetet</t>
  </si>
  <si>
    <t>Ich habe etwas gemacht, was mir richtig Spass macht, dann hat alles schon viel besser ausgesehen</t>
  </si>
  <si>
    <t>Ich habe mich mit Partys, Clubs, Feiern, Freunden/Freundinnen abgelenkt</t>
  </si>
  <si>
    <t>Ich habe mich mit Sport abgelenkt</t>
  </si>
  <si>
    <t>Ich habe mich mit Essen abgelenkt</t>
  </si>
  <si>
    <t>Um das Problem zu vergessen, habe ich geraucht, Alkohol getrunken oder Beruhigungs- bzw. Schlafmittel genommen</t>
  </si>
  <si>
    <t>Um das Problem zu vergessen, habe ich Musik gehört, Games gespielt, TV geschaut, im Internet gesurft oder gechattet</t>
  </si>
  <si>
    <t>Um das Problem zu vergessen, bin ich Shoppen gegangen</t>
  </si>
  <si>
    <t>Ich habe das Problem mit meinen Eltern, mit anderen Erwachsenen oder mit Freunden / Freundinnen diskutiert</t>
  </si>
  <si>
    <t>Ich habe mir überlegt, wie ich das Problem lösen kann und habe dann meine Idee umgesetzt</t>
  </si>
  <si>
    <t>Ich habe alles andere liegen lassen, bis ich das Problem gelöst habe</t>
  </si>
  <si>
    <t>Ich habe mir nichts anmerken lassen und so getan, als ob alles in Ordnung wäre</t>
  </si>
  <si>
    <t>Ich habe mich zurückgezogen, da ich sowieso nichts ändern konnte</t>
  </si>
  <si>
    <t>Ich wurde aggressiv und hätte am liebsten anderen weh getan</t>
  </si>
  <si>
    <t>Ich habe an mir selbst gezweifelt</t>
  </si>
  <si>
    <t>Ich habe meinem Ärger Luft gemacht, z.B. durch Schreien, Heulen, Türenknallen…</t>
  </si>
  <si>
    <t>In schwierigen Zeiten gibt es Menschen, die sich vorstellen, wie es ist, nicht mehr zu leben. Hattest du auch schon diese Gedanken? Hast du auch schon versucht, sie in die Tat umzusetzen?</t>
  </si>
  <si>
    <t>N=260</t>
  </si>
  <si>
    <t>N=232</t>
  </si>
  <si>
    <t>N=154</t>
  </si>
  <si>
    <t>N=90</t>
  </si>
  <si>
    <t>Diese Frage will ich nicht beantworten</t>
  </si>
  <si>
    <t>Nein, ich hatte weder solche Gedanken, noch habe ich versucht, mein Leben zu beenden</t>
  </si>
  <si>
    <t>... ich entschlossen war, nicht mehr zu leben</t>
  </si>
  <si>
    <t>... ich Vorbereitungen getroffen habe, um mein Leben zu beenden</t>
  </si>
  <si>
    <t>... ich versucht habe, mein Leben zu beenden</t>
  </si>
  <si>
    <t>503 TN aus 12 Umfragen</t>
  </si>
  <si>
    <t>Die letzten 12 Monate gab es Momente, in denen…
... ich gedacht habe, dass ich am liebsten nicht leben würde</t>
  </si>
  <si>
    <t>Gibt es Momente in deiner aktuellen Lebenssituation, wo du das Gefühl hast, es sieht alles für dich aussichts- und hoffnungslos aus?</t>
  </si>
  <si>
    <t>604 TN in 23 Umfragen</t>
  </si>
  <si>
    <t>835 TN in 28 Umfragen</t>
  </si>
  <si>
    <t>598 TN in 15 Umfragen</t>
  </si>
  <si>
    <t>N=249</t>
  </si>
  <si>
    <t>N=76</t>
  </si>
  <si>
    <t>N=151</t>
  </si>
  <si>
    <t>N=50</t>
  </si>
  <si>
    <t>Gelegentlich</t>
  </si>
  <si>
    <t>Häufig / Ständig</t>
  </si>
  <si>
    <t>504 TN in 17 Umfragen</t>
  </si>
  <si>
    <t>2'665 TN in 39 Umfragen</t>
  </si>
  <si>
    <t>3'111 TN in 48 Umfragen</t>
  </si>
  <si>
    <t>Gesundheit und Wohlbefinden</t>
  </si>
  <si>
    <t>Beruf</t>
  </si>
  <si>
    <t>Freizeit</t>
  </si>
  <si>
    <t>1'171 TN in 31 Umfragen</t>
  </si>
  <si>
    <t>Gewalt</t>
  </si>
  <si>
    <t>1'675 TN in 22 Umfragen</t>
  </si>
  <si>
    <t>2'003 TN in 31 Umfragen</t>
  </si>
  <si>
    <t>Schule</t>
  </si>
  <si>
    <t xml:space="preserve">Was hältst du von deiner Schule? </t>
  </si>
  <si>
    <t>Welchen Aussagen zu deiner Schule stimmst du zu?</t>
  </si>
  <si>
    <t>Stress</t>
  </si>
  <si>
    <t>Suizidalität</t>
  </si>
  <si>
    <t>Beantwortete Fragen</t>
  </si>
  <si>
    <t>1'956 TN in 29 Umfragen</t>
  </si>
  <si>
    <t>1'875 TN aus 21 Umfragen</t>
  </si>
  <si>
    <t>1'543 TN aus 15 Umfragen</t>
  </si>
  <si>
    <t>1'264 TN aus 23 Umfragen</t>
  </si>
  <si>
    <t>1'295 TN aus 23 Umfragen</t>
  </si>
  <si>
    <t>2'305 TN aus 35 Umfragen</t>
  </si>
  <si>
    <t>2'442 TN in 42 Umfragen</t>
  </si>
  <si>
    <t>3'282 TN in 75 Umfragen</t>
  </si>
  <si>
    <t>3'051 TN aus 66 Umfragen</t>
  </si>
  <si>
    <t>3'695 TN aus 97 Umfragen</t>
  </si>
  <si>
    <t>3'083 TN aus 94 Umfragen</t>
  </si>
  <si>
    <t>1'226 TN haben angegeben: ICH WURDE NICHT SCHLECHT BEHANDELT</t>
  </si>
  <si>
    <t>1'196 Personen haben angegeben: VON NIEMANDEM</t>
  </si>
  <si>
    <t>1'307 Personen haben angegeben: ICH HATTE KEINEN BELASTENDEN STRESS</t>
  </si>
  <si>
    <t>1'207 Personen haben angegeben: ICH HATTE KEINEN BELASTENDEN STRESS</t>
  </si>
  <si>
    <t>Nach oben</t>
  </si>
  <si>
    <t>Diese Umfragen wurden von Lehrpersonen, Schulsozialarbeitenden und Fachpersonen aus Fachorganisationen mit 12- bis 19-Jährigen durchgeführt. Dargestellt werden die Antworten der Befragten, welche die SPRINT-Qualitätskriterien für aussagekräftige Ergebnisse seit der Einführung des Umfragetools im Jahr 2016 erfüllt haben.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</si>
</sst>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i/>
      <sz val="11"/>
      <color theme="1"/>
      <name val="Calibri"/>
      <family val="2"/>
      <scheme val="minor"/>
    </font>
    <font>
      <sz val="11"/>
      <color theme="0" tint="-0.499984740745262"/>
      <name val="Calibri"/>
      <family val="2"/>
      <scheme val="minor"/>
    </font>
    <font>
      <sz val="11"/>
      <color theme="0" tint="-0.34998626667073579"/>
      <name val="Calibri"/>
      <family val="2"/>
      <scheme val="minor"/>
    </font>
    <font>
      <u/>
      <sz val="11"/>
      <color theme="10"/>
      <name val="Calibri"/>
      <family val="2"/>
      <scheme val="minor"/>
    </font>
    <font>
      <b/>
      <sz val="18"/>
      <color theme="1"/>
      <name val="Calibri"/>
      <family val="2"/>
      <scheme val="minor"/>
    </font>
    <font>
      <sz val="11"/>
      <color theme="0"/>
      <name val="Calibri"/>
      <family val="2"/>
      <scheme val="minor"/>
    </font>
    <font>
      <b/>
      <sz val="14"/>
      <color theme="0"/>
      <name val="Calibri"/>
      <family val="2"/>
      <scheme val="minor"/>
    </font>
    <font>
      <sz val="11"/>
      <color theme="10"/>
      <name val="Calibri"/>
      <family val="2"/>
      <scheme val="minor"/>
    </font>
  </fonts>
  <fills count="5">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tint="-4.9989318521683403E-2"/>
        <bgColor indexed="64"/>
      </patternFill>
    </fill>
  </fills>
  <borders count="13">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74">
    <xf numFmtId="0" fontId="0" fillId="0" borderId="0" xfId="0"/>
    <xf numFmtId="0" fontId="2" fillId="0" borderId="0" xfId="0" applyFont="1"/>
    <xf numFmtId="9" fontId="0" fillId="0" borderId="0" xfId="0" applyNumberFormat="1"/>
    <xf numFmtId="0" fontId="0" fillId="0" borderId="1" xfId="0" applyBorder="1"/>
    <xf numFmtId="0" fontId="0" fillId="0" borderId="0" xfId="0" applyAlignment="1">
      <alignment horizontal="right"/>
    </xf>
    <xf numFmtId="0" fontId="0" fillId="0" borderId="2" xfId="0" applyBorder="1"/>
    <xf numFmtId="0" fontId="0" fillId="0" borderId="2" xfId="0" applyBorder="1" applyAlignment="1">
      <alignment horizontal="right"/>
    </xf>
    <xf numFmtId="0" fontId="0" fillId="0" borderId="3" xfId="0" applyBorder="1"/>
    <xf numFmtId="0" fontId="0" fillId="0" borderId="3" xfId="0" applyBorder="1" applyAlignment="1">
      <alignment horizontal="right"/>
    </xf>
    <xf numFmtId="9" fontId="0" fillId="0" borderId="3" xfId="0" applyNumberFormat="1" applyBorder="1"/>
    <xf numFmtId="9" fontId="0" fillId="0" borderId="1" xfId="0" applyNumberFormat="1" applyBorder="1"/>
    <xf numFmtId="0" fontId="0" fillId="0" borderId="5" xfId="0" applyBorder="1" applyAlignment="1">
      <alignment horizontal="right"/>
    </xf>
    <xf numFmtId="0" fontId="0" fillId="0" borderId="6" xfId="0" applyBorder="1" applyAlignment="1">
      <alignment horizontal="right"/>
    </xf>
    <xf numFmtId="9" fontId="0" fillId="0" borderId="7" xfId="0" applyNumberFormat="1" applyBorder="1"/>
    <xf numFmtId="9" fontId="0" fillId="0" borderId="4" xfId="0" applyNumberFormat="1" applyBorder="1"/>
    <xf numFmtId="0" fontId="0" fillId="0" borderId="9" xfId="0" applyBorder="1" applyAlignment="1">
      <alignment horizontal="right"/>
    </xf>
    <xf numFmtId="0" fontId="0" fillId="0" borderId="10" xfId="0" applyBorder="1" applyAlignment="1">
      <alignment horizontal="right"/>
    </xf>
    <xf numFmtId="9" fontId="0" fillId="0" borderId="11" xfId="0" applyNumberFormat="1" applyBorder="1"/>
    <xf numFmtId="9" fontId="0" fillId="0" borderId="8" xfId="0" applyNumberFormat="1" applyBorder="1"/>
    <xf numFmtId="0" fontId="3" fillId="0" borderId="1" xfId="0" applyFont="1" applyBorder="1"/>
    <xf numFmtId="9" fontId="3" fillId="0" borderId="1" xfId="0" applyNumberFormat="1" applyFont="1" applyBorder="1"/>
    <xf numFmtId="9" fontId="3" fillId="0" borderId="4" xfId="0" applyNumberFormat="1" applyFont="1" applyBorder="1"/>
    <xf numFmtId="9" fontId="3" fillId="0" borderId="8" xfId="0" applyNumberFormat="1" applyFont="1" applyBorder="1"/>
    <xf numFmtId="0" fontId="0" fillId="0" borderId="1" xfId="0" applyBorder="1" applyAlignment="1">
      <alignment horizontal="right"/>
    </xf>
    <xf numFmtId="0" fontId="0" fillId="0" borderId="7" xfId="0" applyBorder="1" applyAlignment="1">
      <alignment horizontal="right"/>
    </xf>
    <xf numFmtId="0" fontId="0" fillId="0" borderId="4" xfId="0" applyBorder="1" applyAlignment="1">
      <alignment horizontal="right"/>
    </xf>
    <xf numFmtId="0" fontId="0" fillId="0" borderId="11" xfId="0" applyBorder="1" applyAlignment="1">
      <alignment horizontal="right"/>
    </xf>
    <xf numFmtId="0" fontId="0" fillId="0" borderId="8" xfId="0" applyBorder="1" applyAlignment="1">
      <alignment horizontal="right"/>
    </xf>
    <xf numFmtId="0" fontId="0" fillId="0" borderId="4" xfId="0" applyBorder="1"/>
    <xf numFmtId="0" fontId="0" fillId="0" borderId="11" xfId="0" applyBorder="1"/>
    <xf numFmtId="0" fontId="0" fillId="0" borderId="8" xfId="0" applyBorder="1"/>
    <xf numFmtId="0" fontId="3" fillId="0" borderId="4" xfId="0" applyFont="1" applyBorder="1"/>
    <xf numFmtId="0" fontId="3" fillId="0" borderId="8" xfId="0" applyFont="1" applyBorder="1"/>
    <xf numFmtId="0" fontId="0" fillId="0" borderId="0" xfId="0" applyAlignment="1">
      <alignment wrapText="1"/>
    </xf>
    <xf numFmtId="0" fontId="3" fillId="0" borderId="0" xfId="0" applyFont="1" applyAlignment="1">
      <alignment horizontal="right"/>
    </xf>
    <xf numFmtId="0" fontId="3" fillId="0" borderId="1" xfId="0" applyFont="1" applyBorder="1" applyAlignment="1">
      <alignment horizontal="right"/>
    </xf>
    <xf numFmtId="9" fontId="3" fillId="0" borderId="0" xfId="0" applyNumberFormat="1" applyFont="1"/>
    <xf numFmtId="0" fontId="3" fillId="0" borderId="2" xfId="0" applyFont="1" applyBorder="1" applyAlignment="1">
      <alignment horizontal="right"/>
    </xf>
    <xf numFmtId="0" fontId="3" fillId="0" borderId="3" xfId="0" applyFont="1" applyBorder="1" applyAlignment="1">
      <alignment horizontal="right"/>
    </xf>
    <xf numFmtId="0" fontId="3" fillId="0" borderId="0" xfId="0" applyFont="1"/>
    <xf numFmtId="0" fontId="4" fillId="0" borderId="0" xfId="0" applyFont="1" applyAlignment="1">
      <alignment horizontal="right"/>
    </xf>
    <xf numFmtId="0" fontId="4" fillId="0" borderId="1" xfId="0" applyFont="1" applyBorder="1" applyAlignment="1">
      <alignment horizontal="right"/>
    </xf>
    <xf numFmtId="9" fontId="4" fillId="0" borderId="0" xfId="0" applyNumberFormat="1" applyFont="1"/>
    <xf numFmtId="9" fontId="4" fillId="0" borderId="1" xfId="0" applyNumberFormat="1" applyFont="1" applyBorder="1"/>
    <xf numFmtId="0" fontId="4" fillId="0" borderId="11" xfId="0" applyFont="1" applyBorder="1" applyAlignment="1">
      <alignment horizontal="right"/>
    </xf>
    <xf numFmtId="0" fontId="4" fillId="0" borderId="8" xfId="0" applyFont="1" applyBorder="1" applyAlignment="1">
      <alignment horizontal="right"/>
    </xf>
    <xf numFmtId="9" fontId="4" fillId="0" borderId="11" xfId="0" applyNumberFormat="1" applyFont="1" applyBorder="1"/>
    <xf numFmtId="0" fontId="5" fillId="0" borderId="0" xfId="1"/>
    <xf numFmtId="9" fontId="4" fillId="0" borderId="8" xfId="0" applyNumberFormat="1" applyFont="1" applyBorder="1"/>
    <xf numFmtId="0" fontId="0" fillId="0" borderId="7" xfId="0" applyBorder="1"/>
    <xf numFmtId="0" fontId="4" fillId="0" borderId="1" xfId="0" applyFont="1" applyBorder="1"/>
    <xf numFmtId="0" fontId="4" fillId="0" borderId="11" xfId="0" applyFont="1" applyBorder="1"/>
    <xf numFmtId="9" fontId="0" fillId="0" borderId="6" xfId="0" applyNumberFormat="1" applyBorder="1"/>
    <xf numFmtId="9" fontId="0" fillId="0" borderId="10" xfId="0" applyNumberFormat="1" applyBorder="1"/>
    <xf numFmtId="0" fontId="6" fillId="0" borderId="0" xfId="0" applyFont="1"/>
    <xf numFmtId="0" fontId="8" fillId="2" borderId="0" xfId="0" applyFont="1" applyFill="1"/>
    <xf numFmtId="0" fontId="7" fillId="2" borderId="0" xfId="0" applyFont="1" applyFill="1"/>
    <xf numFmtId="0" fontId="1" fillId="3" borderId="12" xfId="0" applyFont="1" applyFill="1" applyBorder="1"/>
    <xf numFmtId="0" fontId="0" fillId="3" borderId="12" xfId="0" applyFill="1" applyBorder="1"/>
    <xf numFmtId="0" fontId="1" fillId="3" borderId="12" xfId="0" applyFont="1" applyFill="1" applyBorder="1" applyAlignment="1">
      <alignment vertical="top" wrapText="1"/>
    </xf>
    <xf numFmtId="0" fontId="0" fillId="3" borderId="12" xfId="0" applyFill="1" applyBorder="1" applyAlignment="1">
      <alignment horizontal="right" vertical="top"/>
    </xf>
    <xf numFmtId="0" fontId="0" fillId="3" borderId="4" xfId="0" applyFill="1" applyBorder="1" applyAlignment="1">
      <alignment horizontal="right" vertical="top"/>
    </xf>
    <xf numFmtId="0" fontId="0" fillId="3" borderId="8" xfId="0" applyFill="1" applyBorder="1" applyAlignment="1">
      <alignment horizontal="right" vertical="top"/>
    </xf>
    <xf numFmtId="0" fontId="1" fillId="4" borderId="0" xfId="0" applyFont="1" applyFill="1"/>
    <xf numFmtId="0" fontId="0" fillId="4" borderId="0" xfId="0" applyFill="1"/>
    <xf numFmtId="0" fontId="9" fillId="0" borderId="12" xfId="1" applyFont="1" applyBorder="1"/>
    <xf numFmtId="0" fontId="9" fillId="0" borderId="12" xfId="1" applyFont="1" applyBorder="1" applyAlignment="1">
      <alignment vertical="top" wrapText="1"/>
    </xf>
    <xf numFmtId="0" fontId="9" fillId="0" borderId="0" xfId="1" applyFont="1"/>
    <xf numFmtId="0" fontId="0" fillId="0" borderId="0" xfId="0" applyAlignment="1">
      <alignment horizontal="left" wrapText="1"/>
    </xf>
    <xf numFmtId="0" fontId="0" fillId="0" borderId="4" xfId="0" applyBorder="1" applyAlignment="1">
      <alignment horizontal="right" vertical="top"/>
    </xf>
    <xf numFmtId="0" fontId="0" fillId="0" borderId="8" xfId="0" applyBorder="1" applyAlignment="1">
      <alignment horizontal="right" vertical="top"/>
    </xf>
    <xf numFmtId="0" fontId="0" fillId="0" borderId="4" xfId="0" applyBorder="1" applyAlignment="1">
      <alignment horizontal="center"/>
    </xf>
    <xf numFmtId="0" fontId="0" fillId="0" borderId="1" xfId="0" applyBorder="1" applyAlignment="1">
      <alignment horizontal="center"/>
    </xf>
    <xf numFmtId="0" fontId="0" fillId="0" borderId="8" xfId="0" applyBorder="1" applyAlignment="1">
      <alignment horizontal="center"/>
    </xf>
  </cellXfs>
  <cellStyles count="2">
    <cellStyle name="Link" xfId="1" builtinId="8"/>
    <cellStyle name="Standard" xfId="0" builtinId="0"/>
  </cellStyles>
  <dxfs count="0"/>
  <tableStyles count="0" defaultTableStyle="TableStyleMedium2" defaultPivotStyle="PivotStyleLight16"/>
  <colors>
    <mruColors>
      <color rgb="FFC39B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1-911F-40EB-AE5D-CB40CA27B8EF}"/>
              </c:ext>
            </c:extLst>
          </c:dPt>
          <c:dPt>
            <c:idx val="1"/>
            <c:bubble3D val="0"/>
            <c:spPr>
              <a:solidFill>
                <a:srgbClr val="00B050"/>
              </a:solidFill>
              <a:ln w="19050">
                <a:solidFill>
                  <a:schemeClr val="lt1"/>
                </a:solidFill>
              </a:ln>
              <a:effectLst/>
            </c:spPr>
            <c:extLst>
              <c:ext xmlns:c16="http://schemas.microsoft.com/office/drawing/2014/chart" uri="{C3380CC4-5D6E-409C-BE32-E72D297353CC}">
                <c16:uniqueId val="{00000002-911F-40EB-AE5D-CB40CA27B8EF}"/>
              </c:ext>
            </c:extLst>
          </c:dPt>
          <c:dPt>
            <c:idx val="2"/>
            <c:bubble3D val="0"/>
            <c:spPr>
              <a:solidFill>
                <a:schemeClr val="accent4">
                  <a:lumMod val="40000"/>
                  <a:lumOff val="60000"/>
                </a:schemeClr>
              </a:solidFill>
              <a:ln w="19050">
                <a:solidFill>
                  <a:schemeClr val="lt1"/>
                </a:solidFill>
              </a:ln>
              <a:effectLst/>
            </c:spPr>
            <c:extLst>
              <c:ext xmlns:c16="http://schemas.microsoft.com/office/drawing/2014/chart" uri="{C3380CC4-5D6E-409C-BE32-E72D297353CC}">
                <c16:uniqueId val="{00000003-911F-40EB-AE5D-CB40CA27B8EF}"/>
              </c:ext>
            </c:extLst>
          </c:dPt>
          <c:dPt>
            <c:idx val="3"/>
            <c:bubble3D val="0"/>
            <c:spPr>
              <a:solidFill>
                <a:srgbClr val="FFC000"/>
              </a:solidFill>
              <a:ln w="19050">
                <a:solidFill>
                  <a:schemeClr val="lt1"/>
                </a:solidFill>
              </a:ln>
              <a:effectLst/>
            </c:spPr>
            <c:extLst>
              <c:ext xmlns:c16="http://schemas.microsoft.com/office/drawing/2014/chart" uri="{C3380CC4-5D6E-409C-BE32-E72D297353CC}">
                <c16:uniqueId val="{00000004-911F-40EB-AE5D-CB40CA27B8EF}"/>
              </c:ext>
            </c:extLst>
          </c:dPt>
          <c:dPt>
            <c:idx val="4"/>
            <c:bubble3D val="0"/>
            <c:spPr>
              <a:solidFill>
                <a:srgbClr val="FF0000"/>
              </a:solidFill>
              <a:ln w="19050">
                <a:solidFill>
                  <a:schemeClr val="lt1"/>
                </a:solidFill>
              </a:ln>
              <a:effectLst/>
            </c:spPr>
            <c:extLst>
              <c:ext xmlns:c16="http://schemas.microsoft.com/office/drawing/2014/chart" uri="{C3380CC4-5D6E-409C-BE32-E72D297353CC}">
                <c16:uniqueId val="{00000005-911F-40EB-AE5D-CB40CA27B8EF}"/>
              </c:ext>
            </c:extLst>
          </c:dPt>
          <c:dLbls>
            <c:dLbl>
              <c:idx val="3"/>
              <c:layout>
                <c:manualLayout>
                  <c:x val="-2.7169291427018849E-2"/>
                  <c:y val="0"/>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11F-40EB-AE5D-CB40CA27B8EF}"/>
                </c:ext>
              </c:extLst>
            </c:dLbl>
            <c:dLbl>
              <c:idx val="4"/>
              <c:layout>
                <c:manualLayout>
                  <c:x val="0.10324330742267171"/>
                  <c:y val="4.4969075793429769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11F-40EB-AE5D-CB40CA27B8EF}"/>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de-DE"/>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'Psychische Gesundheit'!$B$44:$B$48</c:f>
              <c:strCache>
                <c:ptCount val="5"/>
                <c:pt idx="0">
                  <c:v>Sehr gut</c:v>
                </c:pt>
                <c:pt idx="1">
                  <c:v>Gut</c:v>
                </c:pt>
                <c:pt idx="2">
                  <c:v>Mittelmässig</c:v>
                </c:pt>
                <c:pt idx="3">
                  <c:v>Schlecht</c:v>
                </c:pt>
                <c:pt idx="4">
                  <c:v>Sehr schlecht</c:v>
                </c:pt>
              </c:strCache>
            </c:strRef>
          </c:cat>
          <c:val>
            <c:numRef>
              <c:f>'Psychische Gesundheit'!$D$44:$D$48</c:f>
              <c:numCache>
                <c:formatCode>0%</c:formatCode>
                <c:ptCount val="5"/>
                <c:pt idx="0">
                  <c:v>0.33</c:v>
                </c:pt>
                <c:pt idx="1">
                  <c:v>0.5</c:v>
                </c:pt>
                <c:pt idx="2">
                  <c:v>0.14000000000000001</c:v>
                </c:pt>
                <c:pt idx="3">
                  <c:v>0.02</c:v>
                </c:pt>
                <c:pt idx="4">
                  <c:v>0.01</c:v>
                </c:pt>
              </c:numCache>
            </c:numRef>
          </c:val>
          <c:extLst>
            <c:ext xmlns:c16="http://schemas.microsoft.com/office/drawing/2014/chart" uri="{C3380CC4-5D6E-409C-BE32-E72D297353CC}">
              <c16:uniqueId val="{00000000-911F-40EB-AE5D-CB40CA27B8EF}"/>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'Psychische Gesundheit'!$D$144</c:f>
              <c:strCache>
                <c:ptCount val="1"/>
                <c:pt idx="0">
                  <c:v>M</c:v>
                </c:pt>
              </c:strCache>
            </c:strRef>
          </c:tx>
          <c:spPr>
            <a:solidFill>
              <a:srgbClr val="00B0F0"/>
            </a:solidFill>
            <a:ln>
              <a:noFill/>
            </a:ln>
            <a:effectLst/>
          </c:spPr>
          <c:invertIfNegative val="0"/>
          <c:cat>
            <c:strRef>
              <c:f>'Psychische Gesundheit'!$B$145:$B$158</c:f>
              <c:strCache>
                <c:ptCount val="14"/>
                <c:pt idx="0">
                  <c:v>Ich hatte im letzten Monat keine psychischen oder seelischen Beschwerden</c:v>
                </c:pt>
                <c:pt idx="1">
                  <c:v>Benommenheit / Schwindelgefühl</c:v>
                </c:pt>
                <c:pt idx="2">
                  <c:v>Traurigkeit / Niedergeschlagenheit</c:v>
                </c:pt>
                <c:pt idx="3">
                  <c:v>Interessenverlust</c:v>
                </c:pt>
                <c:pt idx="4">
                  <c:v>Erschöpfung</c:v>
                </c:pt>
                <c:pt idx="5">
                  <c:v>Schlechte Laune</c:v>
                </c:pt>
                <c:pt idx="6">
                  <c:v>Schlafstörungen / Alpträume</c:v>
                </c:pt>
                <c:pt idx="7">
                  <c:v>Angst / Sorgen</c:v>
                </c:pt>
                <c:pt idx="8">
                  <c:v>Ärger / Wut</c:v>
                </c:pt>
                <c:pt idx="9">
                  <c:v>Schlechtes Gewissen / Schuldgefühle</c:v>
                </c:pt>
                <c:pt idx="10">
                  <c:v>Konzentrationsschwierigkeiten</c:v>
                </c:pt>
                <c:pt idx="11">
                  <c:v>Verminderter Appetit </c:v>
                </c:pt>
                <c:pt idx="12">
                  <c:v>Übermässiges Bedürfnis zu essen</c:v>
                </c:pt>
                <c:pt idx="13">
                  <c:v>Andere seelische Beschwerden</c:v>
                </c:pt>
              </c:strCache>
            </c:strRef>
          </c:cat>
          <c:val>
            <c:numRef>
              <c:f>'Psychische Gesundheit'!$D$145:$D$158</c:f>
              <c:numCache>
                <c:formatCode>0%</c:formatCode>
                <c:ptCount val="14"/>
                <c:pt idx="0">
                  <c:v>0.38</c:v>
                </c:pt>
                <c:pt idx="1">
                  <c:v>0.09</c:v>
                </c:pt>
                <c:pt idx="2">
                  <c:v>0.17</c:v>
                </c:pt>
                <c:pt idx="3">
                  <c:v>0.14000000000000001</c:v>
                </c:pt>
                <c:pt idx="4">
                  <c:v>0.27</c:v>
                </c:pt>
                <c:pt idx="5">
                  <c:v>0.31</c:v>
                </c:pt>
                <c:pt idx="6">
                  <c:v>0.11</c:v>
                </c:pt>
                <c:pt idx="7">
                  <c:v>0.13</c:v>
                </c:pt>
                <c:pt idx="8">
                  <c:v>0.2</c:v>
                </c:pt>
                <c:pt idx="9">
                  <c:v>0.09</c:v>
                </c:pt>
                <c:pt idx="10">
                  <c:v>0.14000000000000001</c:v>
                </c:pt>
                <c:pt idx="11">
                  <c:v>7.0000000000000007E-2</c:v>
                </c:pt>
                <c:pt idx="12">
                  <c:v>7.0000000000000007E-2</c:v>
                </c:pt>
                <c:pt idx="13">
                  <c:v>0.05</c:v>
                </c:pt>
              </c:numCache>
            </c:numRef>
          </c:val>
          <c:extLst>
            <c:ext xmlns:c16="http://schemas.microsoft.com/office/drawing/2014/chart" uri="{C3380CC4-5D6E-409C-BE32-E72D297353CC}">
              <c16:uniqueId val="{00000000-F478-4AAD-8418-6D34341DA4B4}"/>
            </c:ext>
          </c:extLst>
        </c:ser>
        <c:ser>
          <c:idx val="1"/>
          <c:order val="1"/>
          <c:tx>
            <c:strRef>
              <c:f>'Psychische Gesundheit'!$E$144</c:f>
              <c:strCache>
                <c:ptCount val="1"/>
                <c:pt idx="0">
                  <c:v>W</c:v>
                </c:pt>
              </c:strCache>
            </c:strRef>
          </c:tx>
          <c:spPr>
            <a:solidFill>
              <a:schemeClr val="accent2">
                <a:lumMod val="60000"/>
                <a:lumOff val="40000"/>
              </a:schemeClr>
            </a:solidFill>
            <a:ln>
              <a:noFill/>
            </a:ln>
            <a:effectLst/>
          </c:spPr>
          <c:invertIfNegative val="0"/>
          <c:cat>
            <c:strRef>
              <c:f>'Psychische Gesundheit'!$B$145:$B$158</c:f>
              <c:strCache>
                <c:ptCount val="14"/>
                <c:pt idx="0">
                  <c:v>Ich hatte im letzten Monat keine psychischen oder seelischen Beschwerden</c:v>
                </c:pt>
                <c:pt idx="1">
                  <c:v>Benommenheit / Schwindelgefühl</c:v>
                </c:pt>
                <c:pt idx="2">
                  <c:v>Traurigkeit / Niedergeschlagenheit</c:v>
                </c:pt>
                <c:pt idx="3">
                  <c:v>Interessenverlust</c:v>
                </c:pt>
                <c:pt idx="4">
                  <c:v>Erschöpfung</c:v>
                </c:pt>
                <c:pt idx="5">
                  <c:v>Schlechte Laune</c:v>
                </c:pt>
                <c:pt idx="6">
                  <c:v>Schlafstörungen / Alpträume</c:v>
                </c:pt>
                <c:pt idx="7">
                  <c:v>Angst / Sorgen</c:v>
                </c:pt>
                <c:pt idx="8">
                  <c:v>Ärger / Wut</c:v>
                </c:pt>
                <c:pt idx="9">
                  <c:v>Schlechtes Gewissen / Schuldgefühle</c:v>
                </c:pt>
                <c:pt idx="10">
                  <c:v>Konzentrationsschwierigkeiten</c:v>
                </c:pt>
                <c:pt idx="11">
                  <c:v>Verminderter Appetit </c:v>
                </c:pt>
                <c:pt idx="12">
                  <c:v>Übermässiges Bedürfnis zu essen</c:v>
                </c:pt>
                <c:pt idx="13">
                  <c:v>Andere seelische Beschwerden</c:v>
                </c:pt>
              </c:strCache>
            </c:strRef>
          </c:cat>
          <c:val>
            <c:numRef>
              <c:f>'Psychische Gesundheit'!$E$145:$E$158</c:f>
              <c:numCache>
                <c:formatCode>0%</c:formatCode>
                <c:ptCount val="14"/>
                <c:pt idx="0">
                  <c:v>0.17</c:v>
                </c:pt>
                <c:pt idx="1">
                  <c:v>0.22</c:v>
                </c:pt>
                <c:pt idx="2">
                  <c:v>0.43</c:v>
                </c:pt>
                <c:pt idx="3">
                  <c:v>0.23</c:v>
                </c:pt>
                <c:pt idx="4">
                  <c:v>0.47</c:v>
                </c:pt>
                <c:pt idx="5">
                  <c:v>0.52</c:v>
                </c:pt>
                <c:pt idx="6">
                  <c:v>0.24</c:v>
                </c:pt>
                <c:pt idx="7">
                  <c:v>0.34</c:v>
                </c:pt>
                <c:pt idx="8">
                  <c:v>0.28000000000000003</c:v>
                </c:pt>
                <c:pt idx="9">
                  <c:v>0.21</c:v>
                </c:pt>
                <c:pt idx="10">
                  <c:v>0.28000000000000003</c:v>
                </c:pt>
                <c:pt idx="11">
                  <c:v>0.19</c:v>
                </c:pt>
                <c:pt idx="12">
                  <c:v>0.15</c:v>
                </c:pt>
                <c:pt idx="13">
                  <c:v>0.12</c:v>
                </c:pt>
              </c:numCache>
            </c:numRef>
          </c:val>
          <c:extLst>
            <c:ext xmlns:c16="http://schemas.microsoft.com/office/drawing/2014/chart" uri="{C3380CC4-5D6E-409C-BE32-E72D297353CC}">
              <c16:uniqueId val="{00000001-51EA-4084-98F0-51FA1FBEDA4B}"/>
            </c:ext>
          </c:extLst>
        </c:ser>
        <c:ser>
          <c:idx val="2"/>
          <c:order val="2"/>
          <c:tx>
            <c:strRef>
              <c:f>'Psychische Gesundheit'!$F$144</c:f>
              <c:strCache>
                <c:ptCount val="1"/>
                <c:pt idx="0">
                  <c:v>A</c:v>
                </c:pt>
              </c:strCache>
            </c:strRef>
          </c:tx>
          <c:spPr>
            <a:solidFill>
              <a:srgbClr val="7030A0"/>
            </a:solidFill>
            <a:ln>
              <a:noFill/>
            </a:ln>
            <a:effectLst/>
          </c:spPr>
          <c:invertIfNegative val="0"/>
          <c:cat>
            <c:strRef>
              <c:f>'Psychische Gesundheit'!$B$145:$B$158</c:f>
              <c:strCache>
                <c:ptCount val="14"/>
                <c:pt idx="0">
                  <c:v>Ich hatte im letzten Monat keine psychischen oder seelischen Beschwerden</c:v>
                </c:pt>
                <c:pt idx="1">
                  <c:v>Benommenheit / Schwindelgefühl</c:v>
                </c:pt>
                <c:pt idx="2">
                  <c:v>Traurigkeit / Niedergeschlagenheit</c:v>
                </c:pt>
                <c:pt idx="3">
                  <c:v>Interessenverlust</c:v>
                </c:pt>
                <c:pt idx="4">
                  <c:v>Erschöpfung</c:v>
                </c:pt>
                <c:pt idx="5">
                  <c:v>Schlechte Laune</c:v>
                </c:pt>
                <c:pt idx="6">
                  <c:v>Schlafstörungen / Alpträume</c:v>
                </c:pt>
                <c:pt idx="7">
                  <c:v>Angst / Sorgen</c:v>
                </c:pt>
                <c:pt idx="8">
                  <c:v>Ärger / Wut</c:v>
                </c:pt>
                <c:pt idx="9">
                  <c:v>Schlechtes Gewissen / Schuldgefühle</c:v>
                </c:pt>
                <c:pt idx="10">
                  <c:v>Konzentrationsschwierigkeiten</c:v>
                </c:pt>
                <c:pt idx="11">
                  <c:v>Verminderter Appetit </c:v>
                </c:pt>
                <c:pt idx="12">
                  <c:v>Übermässiges Bedürfnis zu essen</c:v>
                </c:pt>
                <c:pt idx="13">
                  <c:v>Andere seelische Beschwerden</c:v>
                </c:pt>
              </c:strCache>
            </c:strRef>
          </c:cat>
          <c:val>
            <c:numRef>
              <c:f>'Psychische Gesundheit'!$F$145:$F$158</c:f>
              <c:numCache>
                <c:formatCode>0%</c:formatCode>
                <c:ptCount val="14"/>
                <c:pt idx="0">
                  <c:v>0.1</c:v>
                </c:pt>
                <c:pt idx="1">
                  <c:v>0.47</c:v>
                </c:pt>
                <c:pt idx="2">
                  <c:v>0.53</c:v>
                </c:pt>
                <c:pt idx="3">
                  <c:v>0.67</c:v>
                </c:pt>
                <c:pt idx="4">
                  <c:v>0.6</c:v>
                </c:pt>
                <c:pt idx="5">
                  <c:v>0.67</c:v>
                </c:pt>
                <c:pt idx="6">
                  <c:v>0.37</c:v>
                </c:pt>
                <c:pt idx="7">
                  <c:v>0.47</c:v>
                </c:pt>
                <c:pt idx="8">
                  <c:v>0.47</c:v>
                </c:pt>
                <c:pt idx="9">
                  <c:v>0.37</c:v>
                </c:pt>
                <c:pt idx="10">
                  <c:v>0.47</c:v>
                </c:pt>
                <c:pt idx="11">
                  <c:v>0.5</c:v>
                </c:pt>
                <c:pt idx="12">
                  <c:v>0.23</c:v>
                </c:pt>
                <c:pt idx="13">
                  <c:v>0.37</c:v>
                </c:pt>
              </c:numCache>
            </c:numRef>
          </c:val>
          <c:extLst>
            <c:ext xmlns:c16="http://schemas.microsoft.com/office/drawing/2014/chart" uri="{C3380CC4-5D6E-409C-BE32-E72D297353CC}">
              <c16:uniqueId val="{00000002-51EA-4084-98F0-51FA1FBEDA4B}"/>
            </c:ext>
          </c:extLst>
        </c:ser>
        <c:dLbls>
          <c:showLegendKey val="0"/>
          <c:showVal val="0"/>
          <c:showCatName val="0"/>
          <c:showSerName val="0"/>
          <c:showPercent val="0"/>
          <c:showBubbleSize val="0"/>
        </c:dLbls>
        <c:gapWidth val="182"/>
        <c:axId val="533721967"/>
        <c:axId val="544038031"/>
      </c:barChart>
      <c:catAx>
        <c:axId val="53372196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44038031"/>
        <c:crosses val="autoZero"/>
        <c:auto val="1"/>
        <c:lblAlgn val="ctr"/>
        <c:lblOffset val="100"/>
        <c:noMultiLvlLbl val="0"/>
      </c:catAx>
      <c:valAx>
        <c:axId val="544038031"/>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337219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1-F6B0-49EC-8BC3-EF1E43961B56}"/>
              </c:ext>
            </c:extLst>
          </c:dPt>
          <c:dPt>
            <c:idx val="1"/>
            <c:bubble3D val="0"/>
            <c:spPr>
              <a:solidFill>
                <a:schemeClr val="accent6">
                  <a:lumMod val="40000"/>
                  <a:lumOff val="60000"/>
                </a:schemeClr>
              </a:solidFill>
              <a:ln w="19050">
                <a:solidFill>
                  <a:schemeClr val="lt1"/>
                </a:solidFill>
              </a:ln>
              <a:effectLst/>
            </c:spPr>
            <c:extLst>
              <c:ext xmlns:c16="http://schemas.microsoft.com/office/drawing/2014/chart" uri="{C3380CC4-5D6E-409C-BE32-E72D297353CC}">
                <c16:uniqueId val="{00000003-F6B0-49EC-8BC3-EF1E43961B56}"/>
              </c:ext>
            </c:extLst>
          </c:dPt>
          <c:dPt>
            <c:idx val="2"/>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5-F6B0-49EC-8BC3-EF1E43961B56}"/>
              </c:ext>
            </c:extLst>
          </c:dPt>
          <c:dPt>
            <c:idx val="3"/>
            <c:bubble3D val="0"/>
            <c:spPr>
              <a:solidFill>
                <a:srgbClr val="FF0000"/>
              </a:solidFill>
              <a:ln w="19050">
                <a:solidFill>
                  <a:schemeClr val="lt1"/>
                </a:solidFill>
              </a:ln>
              <a:effectLst/>
            </c:spPr>
            <c:extLst>
              <c:ext xmlns:c16="http://schemas.microsoft.com/office/drawing/2014/chart" uri="{C3380CC4-5D6E-409C-BE32-E72D297353CC}">
                <c16:uniqueId val="{00000007-F6B0-49EC-8BC3-EF1E43961B56}"/>
              </c:ext>
            </c:extLst>
          </c:dPt>
          <c:dPt>
            <c:idx val="4"/>
            <c:bubble3D val="0"/>
            <c:spPr>
              <a:solidFill>
                <a:srgbClr val="C00000"/>
              </a:solidFill>
              <a:ln w="19050">
                <a:solidFill>
                  <a:schemeClr val="lt1"/>
                </a:solidFill>
              </a:ln>
              <a:effectLst/>
            </c:spPr>
            <c:extLst>
              <c:ext xmlns:c16="http://schemas.microsoft.com/office/drawing/2014/chart" uri="{C3380CC4-5D6E-409C-BE32-E72D297353CC}">
                <c16:uniqueId val="{00000009-F6B0-49EC-8BC3-EF1E43961B56}"/>
              </c:ext>
            </c:extLst>
          </c:dPt>
          <c:dPt>
            <c:idx val="5"/>
            <c:bubble3D val="0"/>
            <c:spPr>
              <a:solidFill>
                <a:schemeClr val="bg1">
                  <a:lumMod val="85000"/>
                </a:schemeClr>
              </a:solidFill>
              <a:ln w="19050">
                <a:solidFill>
                  <a:schemeClr val="lt1"/>
                </a:solidFill>
              </a:ln>
              <a:effectLst/>
            </c:spPr>
            <c:extLst>
              <c:ext xmlns:c16="http://schemas.microsoft.com/office/drawing/2014/chart" uri="{C3380CC4-5D6E-409C-BE32-E72D297353CC}">
                <c16:uniqueId val="{0000000B-F6B0-49EC-8BC3-EF1E43961B56}"/>
              </c:ext>
            </c:extLst>
          </c:dPt>
          <c:dLbls>
            <c:dLbl>
              <c:idx val="1"/>
              <c:layout>
                <c:manualLayout>
                  <c:x val="-0.23180411234285916"/>
                  <c:y val="-4.40147709412402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6B0-49EC-8BC3-EF1E43961B56}"/>
                </c:ext>
              </c:extLst>
            </c:dLbl>
            <c:dLbl>
              <c:idx val="3"/>
              <c:layout>
                <c:manualLayout>
                  <c:x val="-7.0829034326984744E-2"/>
                  <c:y val="5.281772512948829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6B0-49EC-8BC3-EF1E43961B56}"/>
                </c:ext>
              </c:extLst>
            </c:dLbl>
            <c:dLbl>
              <c:idx val="4"/>
              <c:layout>
                <c:manualLayout>
                  <c:x val="-4.1853520284127352E-2"/>
                  <c:y val="-5.281772512948834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F6B0-49EC-8BC3-EF1E43961B56}"/>
                </c:ext>
              </c:extLst>
            </c:dLbl>
            <c:dLbl>
              <c:idx val="5"/>
              <c:layout>
                <c:manualLayout>
                  <c:x val="6.760953276666723E-2"/>
                  <c:y val="-1.320443128237208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F6B0-49EC-8BC3-EF1E43961B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de-DE"/>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'Psychische Gesundheit'!$B$192:$B$197</c:f>
              <c:strCache>
                <c:ptCount val="6"/>
                <c:pt idx="0">
                  <c:v>Zuversichtlich</c:v>
                </c:pt>
                <c:pt idx="1">
                  <c:v>Eher zuversichtlich</c:v>
                </c:pt>
                <c:pt idx="2">
                  <c:v>Gemischt - mal so mal so</c:v>
                </c:pt>
                <c:pt idx="3">
                  <c:v>Eher düster</c:v>
                </c:pt>
                <c:pt idx="4">
                  <c:v>Düster</c:v>
                </c:pt>
                <c:pt idx="5">
                  <c:v>Ich weiss nicht</c:v>
                </c:pt>
              </c:strCache>
            </c:strRef>
          </c:cat>
          <c:val>
            <c:numRef>
              <c:f>'Psychische Gesundheit'!$D$192:$D$197</c:f>
              <c:numCache>
                <c:formatCode>0%</c:formatCode>
                <c:ptCount val="6"/>
                <c:pt idx="0">
                  <c:v>0.36</c:v>
                </c:pt>
                <c:pt idx="1">
                  <c:v>0.28999999999999998</c:v>
                </c:pt>
                <c:pt idx="2">
                  <c:v>0.2</c:v>
                </c:pt>
                <c:pt idx="3">
                  <c:v>0.01</c:v>
                </c:pt>
                <c:pt idx="4">
                  <c:v>0.01</c:v>
                </c:pt>
                <c:pt idx="5">
                  <c:v>0.12</c:v>
                </c:pt>
              </c:numCache>
            </c:numRef>
          </c:val>
          <c:extLst>
            <c:ext xmlns:c16="http://schemas.microsoft.com/office/drawing/2014/chart" uri="{C3380CC4-5D6E-409C-BE32-E72D297353CC}">
              <c16:uniqueId val="{0000000C-F6B0-49EC-8BC3-EF1E43961B56}"/>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'Psychische Gesundheit'!$B$192</c:f>
              <c:strCache>
                <c:ptCount val="1"/>
                <c:pt idx="0">
                  <c:v>Zuversichtlich</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'Psychische Gesundheit'!$E$190:$F$191</c:f>
              <c:multiLvlStrCache>
                <c:ptCount val="2"/>
                <c:lvl>
                  <c:pt idx="0">
                    <c:v>N=319</c:v>
                  </c:pt>
                  <c:pt idx="1">
                    <c:v>N=282</c:v>
                  </c:pt>
                </c:lvl>
                <c:lvl>
                  <c:pt idx="0">
                    <c:v>M</c:v>
                  </c:pt>
                  <c:pt idx="1">
                    <c:v>W</c:v>
                  </c:pt>
                </c:lvl>
              </c:multiLvlStrCache>
            </c:multiLvlStrRef>
          </c:cat>
          <c:val>
            <c:numRef>
              <c:f>'Psychische Gesundheit'!$E$192:$F$192</c:f>
              <c:numCache>
                <c:formatCode>0%</c:formatCode>
                <c:ptCount val="2"/>
                <c:pt idx="0">
                  <c:v>0.39</c:v>
                </c:pt>
                <c:pt idx="1">
                  <c:v>0.33</c:v>
                </c:pt>
              </c:numCache>
            </c:numRef>
          </c:val>
          <c:extLst>
            <c:ext xmlns:c16="http://schemas.microsoft.com/office/drawing/2014/chart" uri="{C3380CC4-5D6E-409C-BE32-E72D297353CC}">
              <c16:uniqueId val="{00000000-476F-4E59-884D-3612E77AB6C2}"/>
            </c:ext>
          </c:extLst>
        </c:ser>
        <c:ser>
          <c:idx val="1"/>
          <c:order val="1"/>
          <c:tx>
            <c:strRef>
              <c:f>'Psychische Gesundheit'!$B$193</c:f>
              <c:strCache>
                <c:ptCount val="1"/>
                <c:pt idx="0">
                  <c:v>Eher zuversichtlich</c:v>
                </c:pt>
              </c:strCache>
            </c:strRef>
          </c:tx>
          <c:spPr>
            <a:solidFill>
              <a:schemeClr val="accent6">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'Psychische Gesundheit'!$E$190:$F$191</c:f>
              <c:multiLvlStrCache>
                <c:ptCount val="2"/>
                <c:lvl>
                  <c:pt idx="0">
                    <c:v>N=319</c:v>
                  </c:pt>
                  <c:pt idx="1">
                    <c:v>N=282</c:v>
                  </c:pt>
                </c:lvl>
                <c:lvl>
                  <c:pt idx="0">
                    <c:v>M</c:v>
                  </c:pt>
                  <c:pt idx="1">
                    <c:v>W</c:v>
                  </c:pt>
                </c:lvl>
              </c:multiLvlStrCache>
            </c:multiLvlStrRef>
          </c:cat>
          <c:val>
            <c:numRef>
              <c:f>'Psychische Gesundheit'!$E$193:$F$193</c:f>
              <c:numCache>
                <c:formatCode>0%</c:formatCode>
                <c:ptCount val="2"/>
                <c:pt idx="0">
                  <c:v>0.3</c:v>
                </c:pt>
                <c:pt idx="1">
                  <c:v>0.28999999999999998</c:v>
                </c:pt>
              </c:numCache>
            </c:numRef>
          </c:val>
          <c:extLst>
            <c:ext xmlns:c16="http://schemas.microsoft.com/office/drawing/2014/chart" uri="{C3380CC4-5D6E-409C-BE32-E72D297353CC}">
              <c16:uniqueId val="{00000001-476F-4E59-884D-3612E77AB6C2}"/>
            </c:ext>
          </c:extLst>
        </c:ser>
        <c:ser>
          <c:idx val="2"/>
          <c:order val="2"/>
          <c:tx>
            <c:strRef>
              <c:f>'Psychische Gesundheit'!$B$194</c:f>
              <c:strCache>
                <c:ptCount val="1"/>
                <c:pt idx="0">
                  <c:v>Gemischt - mal so mal so</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'Psychische Gesundheit'!$E$190:$F$191</c:f>
              <c:multiLvlStrCache>
                <c:ptCount val="2"/>
                <c:lvl>
                  <c:pt idx="0">
                    <c:v>N=319</c:v>
                  </c:pt>
                  <c:pt idx="1">
                    <c:v>N=282</c:v>
                  </c:pt>
                </c:lvl>
                <c:lvl>
                  <c:pt idx="0">
                    <c:v>M</c:v>
                  </c:pt>
                  <c:pt idx="1">
                    <c:v>W</c:v>
                  </c:pt>
                </c:lvl>
              </c:multiLvlStrCache>
            </c:multiLvlStrRef>
          </c:cat>
          <c:val>
            <c:numRef>
              <c:f>'Psychische Gesundheit'!$E$194:$F$194</c:f>
              <c:numCache>
                <c:formatCode>0%</c:formatCode>
                <c:ptCount val="2"/>
                <c:pt idx="0">
                  <c:v>0.19</c:v>
                </c:pt>
                <c:pt idx="1">
                  <c:v>0.2</c:v>
                </c:pt>
              </c:numCache>
            </c:numRef>
          </c:val>
          <c:extLst>
            <c:ext xmlns:c16="http://schemas.microsoft.com/office/drawing/2014/chart" uri="{C3380CC4-5D6E-409C-BE32-E72D297353CC}">
              <c16:uniqueId val="{00000002-476F-4E59-884D-3612E77AB6C2}"/>
            </c:ext>
          </c:extLst>
        </c:ser>
        <c:ser>
          <c:idx val="3"/>
          <c:order val="3"/>
          <c:tx>
            <c:strRef>
              <c:f>'Psychische Gesundheit'!$B$195</c:f>
              <c:strCache>
                <c:ptCount val="1"/>
                <c:pt idx="0">
                  <c:v>Eher düster</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'Psychische Gesundheit'!$E$190:$F$191</c:f>
              <c:multiLvlStrCache>
                <c:ptCount val="2"/>
                <c:lvl>
                  <c:pt idx="0">
                    <c:v>N=319</c:v>
                  </c:pt>
                  <c:pt idx="1">
                    <c:v>N=282</c:v>
                  </c:pt>
                </c:lvl>
                <c:lvl>
                  <c:pt idx="0">
                    <c:v>M</c:v>
                  </c:pt>
                  <c:pt idx="1">
                    <c:v>W</c:v>
                  </c:pt>
                </c:lvl>
              </c:multiLvlStrCache>
            </c:multiLvlStrRef>
          </c:cat>
          <c:val>
            <c:numRef>
              <c:f>'Psychische Gesundheit'!$E$195:$F$195</c:f>
              <c:numCache>
                <c:formatCode>0%</c:formatCode>
                <c:ptCount val="2"/>
                <c:pt idx="0">
                  <c:v>0.01</c:v>
                </c:pt>
                <c:pt idx="1">
                  <c:v>0.01</c:v>
                </c:pt>
              </c:numCache>
            </c:numRef>
          </c:val>
          <c:extLst>
            <c:ext xmlns:c16="http://schemas.microsoft.com/office/drawing/2014/chart" uri="{C3380CC4-5D6E-409C-BE32-E72D297353CC}">
              <c16:uniqueId val="{00000003-476F-4E59-884D-3612E77AB6C2}"/>
            </c:ext>
          </c:extLst>
        </c:ser>
        <c:ser>
          <c:idx val="4"/>
          <c:order val="4"/>
          <c:tx>
            <c:strRef>
              <c:f>'Psychische Gesundheit'!$B$196</c:f>
              <c:strCache>
                <c:ptCount val="1"/>
                <c:pt idx="0">
                  <c:v>Düster</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'Psychische Gesundheit'!$E$190:$F$191</c:f>
              <c:multiLvlStrCache>
                <c:ptCount val="2"/>
                <c:lvl>
                  <c:pt idx="0">
                    <c:v>N=319</c:v>
                  </c:pt>
                  <c:pt idx="1">
                    <c:v>N=282</c:v>
                  </c:pt>
                </c:lvl>
                <c:lvl>
                  <c:pt idx="0">
                    <c:v>M</c:v>
                  </c:pt>
                  <c:pt idx="1">
                    <c:v>W</c:v>
                  </c:pt>
                </c:lvl>
              </c:multiLvlStrCache>
            </c:multiLvlStrRef>
          </c:cat>
          <c:val>
            <c:numRef>
              <c:f>'Psychische Gesundheit'!$E$196:$F$196</c:f>
              <c:numCache>
                <c:formatCode>0%</c:formatCode>
                <c:ptCount val="2"/>
                <c:pt idx="0">
                  <c:v>0</c:v>
                </c:pt>
                <c:pt idx="1">
                  <c:v>0.02</c:v>
                </c:pt>
              </c:numCache>
            </c:numRef>
          </c:val>
          <c:extLst>
            <c:ext xmlns:c16="http://schemas.microsoft.com/office/drawing/2014/chart" uri="{C3380CC4-5D6E-409C-BE32-E72D297353CC}">
              <c16:uniqueId val="{00000004-476F-4E59-884D-3612E77AB6C2}"/>
            </c:ext>
          </c:extLst>
        </c:ser>
        <c:ser>
          <c:idx val="5"/>
          <c:order val="5"/>
          <c:tx>
            <c:strRef>
              <c:f>'Psychische Gesundheit'!$B$197</c:f>
              <c:strCache>
                <c:ptCount val="1"/>
                <c:pt idx="0">
                  <c:v>Ich weiss nicht</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'Psychische Gesundheit'!$E$190:$F$191</c:f>
              <c:multiLvlStrCache>
                <c:ptCount val="2"/>
                <c:lvl>
                  <c:pt idx="0">
                    <c:v>N=319</c:v>
                  </c:pt>
                  <c:pt idx="1">
                    <c:v>N=282</c:v>
                  </c:pt>
                </c:lvl>
                <c:lvl>
                  <c:pt idx="0">
                    <c:v>M</c:v>
                  </c:pt>
                  <c:pt idx="1">
                    <c:v>W</c:v>
                  </c:pt>
                </c:lvl>
              </c:multiLvlStrCache>
            </c:multiLvlStrRef>
          </c:cat>
          <c:val>
            <c:numRef>
              <c:f>'Psychische Gesundheit'!$E$197:$F$197</c:f>
              <c:numCache>
                <c:formatCode>0%</c:formatCode>
                <c:ptCount val="2"/>
                <c:pt idx="0">
                  <c:v>0.1</c:v>
                </c:pt>
                <c:pt idx="1">
                  <c:v>0.15</c:v>
                </c:pt>
              </c:numCache>
            </c:numRef>
          </c:val>
          <c:extLst>
            <c:ext xmlns:c16="http://schemas.microsoft.com/office/drawing/2014/chart" uri="{C3380CC4-5D6E-409C-BE32-E72D297353CC}">
              <c16:uniqueId val="{00000005-476F-4E59-884D-3612E77AB6C2}"/>
            </c:ext>
          </c:extLst>
        </c:ser>
        <c:dLbls>
          <c:dLblPos val="ctr"/>
          <c:showLegendKey val="0"/>
          <c:showVal val="1"/>
          <c:showCatName val="0"/>
          <c:showSerName val="0"/>
          <c:showPercent val="0"/>
          <c:showBubbleSize val="0"/>
        </c:dLbls>
        <c:gapWidth val="150"/>
        <c:overlap val="100"/>
        <c:axId val="184040927"/>
        <c:axId val="2083275247"/>
      </c:barChart>
      <c:catAx>
        <c:axId val="184040927"/>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083275247"/>
        <c:crosses val="autoZero"/>
        <c:auto val="1"/>
        <c:lblAlgn val="ctr"/>
        <c:lblOffset val="100"/>
        <c:noMultiLvlLbl val="0"/>
      </c:catAx>
      <c:valAx>
        <c:axId val="208327524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40409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'Psychische Gesundheit'!$B$192</c:f>
              <c:strCache>
                <c:ptCount val="1"/>
                <c:pt idx="0">
                  <c:v>Zuversichtlich</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'Psychische Gesundheit'!$H$190:$L$191</c:f>
              <c:multiLvlStrCache>
                <c:ptCount val="5"/>
                <c:lvl>
                  <c:pt idx="0">
                    <c:v>N=87</c:v>
                  </c:pt>
                  <c:pt idx="1">
                    <c:v>N=148</c:v>
                  </c:pt>
                  <c:pt idx="2">
                    <c:v>N=117</c:v>
                  </c:pt>
                  <c:pt idx="3">
                    <c:v>N=114</c:v>
                  </c:pt>
                  <c:pt idx="4">
                    <c:v>N=86</c:v>
                  </c:pt>
                </c:lvl>
                <c:lvl>
                  <c:pt idx="0">
                    <c:v>13</c:v>
                  </c:pt>
                  <c:pt idx="1">
                    <c:v>14</c:v>
                  </c:pt>
                  <c:pt idx="2">
                    <c:v>15</c:v>
                  </c:pt>
                  <c:pt idx="3">
                    <c:v>16</c:v>
                  </c:pt>
                  <c:pt idx="4">
                    <c:v>17</c:v>
                  </c:pt>
                </c:lvl>
              </c:multiLvlStrCache>
            </c:multiLvlStrRef>
          </c:cat>
          <c:val>
            <c:numRef>
              <c:f>'Psychische Gesundheit'!$H$192:$L$192</c:f>
              <c:numCache>
                <c:formatCode>0%</c:formatCode>
                <c:ptCount val="5"/>
                <c:pt idx="0">
                  <c:v>0.34</c:v>
                </c:pt>
                <c:pt idx="1">
                  <c:v>0.38</c:v>
                </c:pt>
                <c:pt idx="2">
                  <c:v>0.38</c:v>
                </c:pt>
                <c:pt idx="3">
                  <c:v>0.36</c:v>
                </c:pt>
                <c:pt idx="4">
                  <c:v>0.34</c:v>
                </c:pt>
              </c:numCache>
            </c:numRef>
          </c:val>
          <c:extLst>
            <c:ext xmlns:c16="http://schemas.microsoft.com/office/drawing/2014/chart" uri="{C3380CC4-5D6E-409C-BE32-E72D297353CC}">
              <c16:uniqueId val="{00000000-6E00-4F80-90C0-45C9D30A0F09}"/>
            </c:ext>
          </c:extLst>
        </c:ser>
        <c:ser>
          <c:idx val="1"/>
          <c:order val="1"/>
          <c:tx>
            <c:strRef>
              <c:f>'Psychische Gesundheit'!$B$193</c:f>
              <c:strCache>
                <c:ptCount val="1"/>
                <c:pt idx="0">
                  <c:v>Eher zuversichtlich</c:v>
                </c:pt>
              </c:strCache>
            </c:strRef>
          </c:tx>
          <c:spPr>
            <a:solidFill>
              <a:schemeClr val="accent6">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'Psychische Gesundheit'!$H$190:$L$191</c:f>
              <c:multiLvlStrCache>
                <c:ptCount val="5"/>
                <c:lvl>
                  <c:pt idx="0">
                    <c:v>N=87</c:v>
                  </c:pt>
                  <c:pt idx="1">
                    <c:v>N=148</c:v>
                  </c:pt>
                  <c:pt idx="2">
                    <c:v>N=117</c:v>
                  </c:pt>
                  <c:pt idx="3">
                    <c:v>N=114</c:v>
                  </c:pt>
                  <c:pt idx="4">
                    <c:v>N=86</c:v>
                  </c:pt>
                </c:lvl>
                <c:lvl>
                  <c:pt idx="0">
                    <c:v>13</c:v>
                  </c:pt>
                  <c:pt idx="1">
                    <c:v>14</c:v>
                  </c:pt>
                  <c:pt idx="2">
                    <c:v>15</c:v>
                  </c:pt>
                  <c:pt idx="3">
                    <c:v>16</c:v>
                  </c:pt>
                  <c:pt idx="4">
                    <c:v>17</c:v>
                  </c:pt>
                </c:lvl>
              </c:multiLvlStrCache>
            </c:multiLvlStrRef>
          </c:cat>
          <c:val>
            <c:numRef>
              <c:f>'Psychische Gesundheit'!$H$193:$L$193</c:f>
              <c:numCache>
                <c:formatCode>0%</c:formatCode>
                <c:ptCount val="5"/>
                <c:pt idx="0">
                  <c:v>0.38</c:v>
                </c:pt>
                <c:pt idx="1">
                  <c:v>0.26</c:v>
                </c:pt>
                <c:pt idx="2">
                  <c:v>0.26</c:v>
                </c:pt>
                <c:pt idx="3">
                  <c:v>0.31</c:v>
                </c:pt>
                <c:pt idx="4">
                  <c:v>0.28000000000000003</c:v>
                </c:pt>
              </c:numCache>
            </c:numRef>
          </c:val>
          <c:extLst>
            <c:ext xmlns:c16="http://schemas.microsoft.com/office/drawing/2014/chart" uri="{C3380CC4-5D6E-409C-BE32-E72D297353CC}">
              <c16:uniqueId val="{00000001-6E00-4F80-90C0-45C9D30A0F09}"/>
            </c:ext>
          </c:extLst>
        </c:ser>
        <c:ser>
          <c:idx val="2"/>
          <c:order val="2"/>
          <c:tx>
            <c:strRef>
              <c:f>'Psychische Gesundheit'!$B$194</c:f>
              <c:strCache>
                <c:ptCount val="1"/>
                <c:pt idx="0">
                  <c:v>Gemischt - mal so mal so</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'Psychische Gesundheit'!$H$190:$L$191</c:f>
              <c:multiLvlStrCache>
                <c:ptCount val="5"/>
                <c:lvl>
                  <c:pt idx="0">
                    <c:v>N=87</c:v>
                  </c:pt>
                  <c:pt idx="1">
                    <c:v>N=148</c:v>
                  </c:pt>
                  <c:pt idx="2">
                    <c:v>N=117</c:v>
                  </c:pt>
                  <c:pt idx="3">
                    <c:v>N=114</c:v>
                  </c:pt>
                  <c:pt idx="4">
                    <c:v>N=86</c:v>
                  </c:pt>
                </c:lvl>
                <c:lvl>
                  <c:pt idx="0">
                    <c:v>13</c:v>
                  </c:pt>
                  <c:pt idx="1">
                    <c:v>14</c:v>
                  </c:pt>
                  <c:pt idx="2">
                    <c:v>15</c:v>
                  </c:pt>
                  <c:pt idx="3">
                    <c:v>16</c:v>
                  </c:pt>
                  <c:pt idx="4">
                    <c:v>17</c:v>
                  </c:pt>
                </c:lvl>
              </c:multiLvlStrCache>
            </c:multiLvlStrRef>
          </c:cat>
          <c:val>
            <c:numRef>
              <c:f>'Psychische Gesundheit'!$H$194:$L$194</c:f>
              <c:numCache>
                <c:formatCode>0%</c:formatCode>
                <c:ptCount val="5"/>
                <c:pt idx="0">
                  <c:v>0.09</c:v>
                </c:pt>
                <c:pt idx="1">
                  <c:v>0.19</c:v>
                </c:pt>
                <c:pt idx="2">
                  <c:v>0.25</c:v>
                </c:pt>
                <c:pt idx="3">
                  <c:v>0.24</c:v>
                </c:pt>
                <c:pt idx="4">
                  <c:v>0.24</c:v>
                </c:pt>
              </c:numCache>
            </c:numRef>
          </c:val>
          <c:extLst>
            <c:ext xmlns:c16="http://schemas.microsoft.com/office/drawing/2014/chart" uri="{C3380CC4-5D6E-409C-BE32-E72D297353CC}">
              <c16:uniqueId val="{00000002-6E00-4F80-90C0-45C9D30A0F09}"/>
            </c:ext>
          </c:extLst>
        </c:ser>
        <c:ser>
          <c:idx val="3"/>
          <c:order val="3"/>
          <c:tx>
            <c:strRef>
              <c:f>'Psychische Gesundheit'!$B$195</c:f>
              <c:strCache>
                <c:ptCount val="1"/>
                <c:pt idx="0">
                  <c:v>Eher düster</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'Psychische Gesundheit'!$H$190:$L$191</c:f>
              <c:multiLvlStrCache>
                <c:ptCount val="5"/>
                <c:lvl>
                  <c:pt idx="0">
                    <c:v>N=87</c:v>
                  </c:pt>
                  <c:pt idx="1">
                    <c:v>N=148</c:v>
                  </c:pt>
                  <c:pt idx="2">
                    <c:v>N=117</c:v>
                  </c:pt>
                  <c:pt idx="3">
                    <c:v>N=114</c:v>
                  </c:pt>
                  <c:pt idx="4">
                    <c:v>N=86</c:v>
                  </c:pt>
                </c:lvl>
                <c:lvl>
                  <c:pt idx="0">
                    <c:v>13</c:v>
                  </c:pt>
                  <c:pt idx="1">
                    <c:v>14</c:v>
                  </c:pt>
                  <c:pt idx="2">
                    <c:v>15</c:v>
                  </c:pt>
                  <c:pt idx="3">
                    <c:v>16</c:v>
                  </c:pt>
                  <c:pt idx="4">
                    <c:v>17</c:v>
                  </c:pt>
                </c:lvl>
              </c:multiLvlStrCache>
            </c:multiLvlStrRef>
          </c:cat>
          <c:val>
            <c:numRef>
              <c:f>'Psychische Gesundheit'!$H$195:$L$195</c:f>
              <c:numCache>
                <c:formatCode>0%</c:formatCode>
                <c:ptCount val="5"/>
                <c:pt idx="0">
                  <c:v>0</c:v>
                </c:pt>
                <c:pt idx="1">
                  <c:v>0.01</c:v>
                </c:pt>
                <c:pt idx="2">
                  <c:v>0</c:v>
                </c:pt>
                <c:pt idx="3">
                  <c:v>0.01</c:v>
                </c:pt>
                <c:pt idx="4">
                  <c:v>0.05</c:v>
                </c:pt>
              </c:numCache>
            </c:numRef>
          </c:val>
          <c:extLst>
            <c:ext xmlns:c16="http://schemas.microsoft.com/office/drawing/2014/chart" uri="{C3380CC4-5D6E-409C-BE32-E72D297353CC}">
              <c16:uniqueId val="{00000003-6E00-4F80-90C0-45C9D30A0F09}"/>
            </c:ext>
          </c:extLst>
        </c:ser>
        <c:ser>
          <c:idx val="4"/>
          <c:order val="4"/>
          <c:tx>
            <c:strRef>
              <c:f>'Psychische Gesundheit'!$B$196</c:f>
              <c:strCache>
                <c:ptCount val="1"/>
                <c:pt idx="0">
                  <c:v>Düster</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'Psychische Gesundheit'!$H$190:$L$191</c:f>
              <c:multiLvlStrCache>
                <c:ptCount val="5"/>
                <c:lvl>
                  <c:pt idx="0">
                    <c:v>N=87</c:v>
                  </c:pt>
                  <c:pt idx="1">
                    <c:v>N=148</c:v>
                  </c:pt>
                  <c:pt idx="2">
                    <c:v>N=117</c:v>
                  </c:pt>
                  <c:pt idx="3">
                    <c:v>N=114</c:v>
                  </c:pt>
                  <c:pt idx="4">
                    <c:v>N=86</c:v>
                  </c:pt>
                </c:lvl>
                <c:lvl>
                  <c:pt idx="0">
                    <c:v>13</c:v>
                  </c:pt>
                  <c:pt idx="1">
                    <c:v>14</c:v>
                  </c:pt>
                  <c:pt idx="2">
                    <c:v>15</c:v>
                  </c:pt>
                  <c:pt idx="3">
                    <c:v>16</c:v>
                  </c:pt>
                  <c:pt idx="4">
                    <c:v>17</c:v>
                  </c:pt>
                </c:lvl>
              </c:multiLvlStrCache>
            </c:multiLvlStrRef>
          </c:cat>
          <c:val>
            <c:numRef>
              <c:f>'Psychische Gesundheit'!$H$196:$L$196</c:f>
              <c:numCache>
                <c:formatCode>0%</c:formatCode>
                <c:ptCount val="5"/>
                <c:pt idx="0">
                  <c:v>0</c:v>
                </c:pt>
                <c:pt idx="1">
                  <c:v>0.01</c:v>
                </c:pt>
                <c:pt idx="2">
                  <c:v>0</c:v>
                </c:pt>
                <c:pt idx="3">
                  <c:v>0</c:v>
                </c:pt>
                <c:pt idx="4">
                  <c:v>0.01</c:v>
                </c:pt>
              </c:numCache>
            </c:numRef>
          </c:val>
          <c:extLst>
            <c:ext xmlns:c16="http://schemas.microsoft.com/office/drawing/2014/chart" uri="{C3380CC4-5D6E-409C-BE32-E72D297353CC}">
              <c16:uniqueId val="{00000004-6E00-4F80-90C0-45C9D30A0F09}"/>
            </c:ext>
          </c:extLst>
        </c:ser>
        <c:ser>
          <c:idx val="5"/>
          <c:order val="5"/>
          <c:tx>
            <c:strRef>
              <c:f>'Psychische Gesundheit'!$B$197</c:f>
              <c:strCache>
                <c:ptCount val="1"/>
                <c:pt idx="0">
                  <c:v>Ich weiss nicht</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'Psychische Gesundheit'!$H$190:$L$191</c:f>
              <c:multiLvlStrCache>
                <c:ptCount val="5"/>
                <c:lvl>
                  <c:pt idx="0">
                    <c:v>N=87</c:v>
                  </c:pt>
                  <c:pt idx="1">
                    <c:v>N=148</c:v>
                  </c:pt>
                  <c:pt idx="2">
                    <c:v>N=117</c:v>
                  </c:pt>
                  <c:pt idx="3">
                    <c:v>N=114</c:v>
                  </c:pt>
                  <c:pt idx="4">
                    <c:v>N=86</c:v>
                  </c:pt>
                </c:lvl>
                <c:lvl>
                  <c:pt idx="0">
                    <c:v>13</c:v>
                  </c:pt>
                  <c:pt idx="1">
                    <c:v>14</c:v>
                  </c:pt>
                  <c:pt idx="2">
                    <c:v>15</c:v>
                  </c:pt>
                  <c:pt idx="3">
                    <c:v>16</c:v>
                  </c:pt>
                  <c:pt idx="4">
                    <c:v>17</c:v>
                  </c:pt>
                </c:lvl>
              </c:multiLvlStrCache>
            </c:multiLvlStrRef>
          </c:cat>
          <c:val>
            <c:numRef>
              <c:f>'Psychische Gesundheit'!$H$197:$L$197</c:f>
              <c:numCache>
                <c:formatCode>0%</c:formatCode>
                <c:ptCount val="5"/>
                <c:pt idx="0">
                  <c:v>0.18</c:v>
                </c:pt>
                <c:pt idx="1">
                  <c:v>0.16</c:v>
                </c:pt>
                <c:pt idx="2">
                  <c:v>0.11</c:v>
                </c:pt>
                <c:pt idx="3">
                  <c:v>0.09</c:v>
                </c:pt>
                <c:pt idx="4">
                  <c:v>0.08</c:v>
                </c:pt>
              </c:numCache>
            </c:numRef>
          </c:val>
          <c:extLst>
            <c:ext xmlns:c16="http://schemas.microsoft.com/office/drawing/2014/chart" uri="{C3380CC4-5D6E-409C-BE32-E72D297353CC}">
              <c16:uniqueId val="{00000005-6E00-4F80-90C0-45C9D30A0F09}"/>
            </c:ext>
          </c:extLst>
        </c:ser>
        <c:dLbls>
          <c:dLblPos val="ctr"/>
          <c:showLegendKey val="0"/>
          <c:showVal val="1"/>
          <c:showCatName val="0"/>
          <c:showSerName val="0"/>
          <c:showPercent val="0"/>
          <c:showBubbleSize val="0"/>
        </c:dLbls>
        <c:gapWidth val="150"/>
        <c:overlap val="100"/>
        <c:axId val="184040927"/>
        <c:axId val="2083275247"/>
      </c:barChart>
      <c:catAx>
        <c:axId val="184040927"/>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083275247"/>
        <c:crosses val="autoZero"/>
        <c:auto val="1"/>
        <c:lblAlgn val="ctr"/>
        <c:lblOffset val="100"/>
        <c:noMultiLvlLbl val="0"/>
      </c:catAx>
      <c:valAx>
        <c:axId val="208327524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40409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'Psychische Gesundheit'!$B$224:$B$238</c:f>
              <c:strCache>
                <c:ptCount val="15"/>
                <c:pt idx="0">
                  <c:v>Ich faulenze und ruhe mich aus / Ich hänge ab</c:v>
                </c:pt>
                <c:pt idx="1">
                  <c:v>Ich verbringe Zeit mit meiner Familie</c:v>
                </c:pt>
                <c:pt idx="2">
                  <c:v>Ich treffe Freunde und Kolleginnen</c:v>
                </c:pt>
                <c:pt idx="3">
                  <c:v>Ich verbringe Zeit mit meiner Liebespartnerin / mit meinem Liebespartner</c:v>
                </c:pt>
                <c:pt idx="4">
                  <c:v>Ich treibe Sport</c:v>
                </c:pt>
                <c:pt idx="5">
                  <c:v>Ich gehe spazieren, wandern</c:v>
                </c:pt>
                <c:pt idx="6">
                  <c:v>Ich höre Musik (mit meinem MP3-Player, Smartphone...)</c:v>
                </c:pt>
                <c:pt idx="7">
                  <c:v>Ich schaue Filme (Kino, TV, Youtube, Vimeo...)</c:v>
                </c:pt>
                <c:pt idx="8">
                  <c:v>Ich chatte im Internet, lese und poste Mitteilungen...</c:v>
                </c:pt>
                <c:pt idx="9">
                  <c:v>Ich spiele Videogames</c:v>
                </c:pt>
                <c:pt idx="10">
                  <c:v>Ich lese Nachrichten</c:v>
                </c:pt>
                <c:pt idx="11">
                  <c:v>Ich lese Bücher, Comics...</c:v>
                </c:pt>
                <c:pt idx="12">
                  <c:v>Ich mache etwas Kreatives (z.B. malen, zeichnen, schreiben, Musik spielen oder komponieren...)</c:v>
                </c:pt>
                <c:pt idx="13">
                  <c:v>Ich setze mich ehrenamtlich für Soziales, für die Umwelt, für die Gemeinde oder für ein Jugendtreff ein</c:v>
                </c:pt>
                <c:pt idx="14">
                  <c:v>Ich setze mich aktiv im Verein ein, bei dem ich Mitglied bin</c:v>
                </c:pt>
              </c:strCache>
            </c:strRef>
          </c:cat>
          <c:val>
            <c:numRef>
              <c:f>'Psychische Gesundheit'!$D$224:$D$238</c:f>
              <c:numCache>
                <c:formatCode>0%</c:formatCode>
                <c:ptCount val="15"/>
                <c:pt idx="0">
                  <c:v>0.53</c:v>
                </c:pt>
                <c:pt idx="1">
                  <c:v>0.64</c:v>
                </c:pt>
                <c:pt idx="2">
                  <c:v>0.8</c:v>
                </c:pt>
                <c:pt idx="3">
                  <c:v>0.13</c:v>
                </c:pt>
                <c:pt idx="4">
                  <c:v>0.56999999999999995</c:v>
                </c:pt>
                <c:pt idx="5">
                  <c:v>0.2</c:v>
                </c:pt>
                <c:pt idx="6">
                  <c:v>0.76</c:v>
                </c:pt>
                <c:pt idx="7">
                  <c:v>0.63</c:v>
                </c:pt>
                <c:pt idx="8">
                  <c:v>0.49</c:v>
                </c:pt>
                <c:pt idx="9">
                  <c:v>0.38</c:v>
                </c:pt>
                <c:pt idx="10">
                  <c:v>0.37</c:v>
                </c:pt>
                <c:pt idx="11">
                  <c:v>0.25</c:v>
                </c:pt>
                <c:pt idx="12">
                  <c:v>0.31</c:v>
                </c:pt>
                <c:pt idx="13">
                  <c:v>0.05</c:v>
                </c:pt>
                <c:pt idx="14">
                  <c:v>0.26</c:v>
                </c:pt>
              </c:numCache>
            </c:numRef>
          </c:val>
          <c:extLst>
            <c:ext xmlns:c16="http://schemas.microsoft.com/office/drawing/2014/chart" uri="{C3380CC4-5D6E-409C-BE32-E72D297353CC}">
              <c16:uniqueId val="{00000002-F65C-4B56-8319-074291340BCE}"/>
            </c:ext>
          </c:extLst>
        </c:ser>
        <c:dLbls>
          <c:showLegendKey val="0"/>
          <c:showVal val="0"/>
          <c:showCatName val="0"/>
          <c:showSerName val="0"/>
          <c:showPercent val="0"/>
          <c:showBubbleSize val="0"/>
        </c:dLbls>
        <c:gapWidth val="182"/>
        <c:axId val="339237647"/>
        <c:axId val="544047631"/>
      </c:barChart>
      <c:catAx>
        <c:axId val="33923764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44047631"/>
        <c:crosses val="autoZero"/>
        <c:auto val="1"/>
        <c:lblAlgn val="ctr"/>
        <c:lblOffset val="100"/>
        <c:noMultiLvlLbl val="0"/>
      </c:catAx>
      <c:valAx>
        <c:axId val="544047631"/>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3923764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'Psychische Gesundheit'!$E$222:$E$223</c:f>
              <c:strCache>
                <c:ptCount val="2"/>
                <c:pt idx="0">
                  <c:v>M</c:v>
                </c:pt>
                <c:pt idx="1">
                  <c:v>N=542</c:v>
                </c:pt>
              </c:strCache>
            </c:strRef>
          </c:tx>
          <c:spPr>
            <a:solidFill>
              <a:schemeClr val="accent1"/>
            </a:solidFill>
            <a:ln>
              <a:noFill/>
            </a:ln>
            <a:effectLst/>
          </c:spPr>
          <c:invertIfNegative val="0"/>
          <c:cat>
            <c:strRef>
              <c:f>'Psychische Gesundheit'!$B$224:$B$238</c:f>
              <c:strCache>
                <c:ptCount val="15"/>
                <c:pt idx="0">
                  <c:v>Ich faulenze und ruhe mich aus / Ich hänge ab</c:v>
                </c:pt>
                <c:pt idx="1">
                  <c:v>Ich verbringe Zeit mit meiner Familie</c:v>
                </c:pt>
                <c:pt idx="2">
                  <c:v>Ich treffe Freunde und Kolleginnen</c:v>
                </c:pt>
                <c:pt idx="3">
                  <c:v>Ich verbringe Zeit mit meiner Liebespartnerin / mit meinem Liebespartner</c:v>
                </c:pt>
                <c:pt idx="4">
                  <c:v>Ich treibe Sport</c:v>
                </c:pt>
                <c:pt idx="5">
                  <c:v>Ich gehe spazieren, wandern</c:v>
                </c:pt>
                <c:pt idx="6">
                  <c:v>Ich höre Musik (mit meinem MP3-Player, Smartphone...)</c:v>
                </c:pt>
                <c:pt idx="7">
                  <c:v>Ich schaue Filme (Kino, TV, Youtube, Vimeo...)</c:v>
                </c:pt>
                <c:pt idx="8">
                  <c:v>Ich chatte im Internet, lese und poste Mitteilungen...</c:v>
                </c:pt>
                <c:pt idx="9">
                  <c:v>Ich spiele Videogames</c:v>
                </c:pt>
                <c:pt idx="10">
                  <c:v>Ich lese Nachrichten</c:v>
                </c:pt>
                <c:pt idx="11">
                  <c:v>Ich lese Bücher, Comics...</c:v>
                </c:pt>
                <c:pt idx="12">
                  <c:v>Ich mache etwas Kreatives (z.B. malen, zeichnen, schreiben, Musik spielen oder komponieren...)</c:v>
                </c:pt>
                <c:pt idx="13">
                  <c:v>Ich setze mich ehrenamtlich für Soziales, für die Umwelt, für die Gemeinde oder für ein Jugendtreff ein</c:v>
                </c:pt>
                <c:pt idx="14">
                  <c:v>Ich setze mich aktiv im Verein ein, bei dem ich Mitglied bin</c:v>
                </c:pt>
              </c:strCache>
            </c:strRef>
          </c:cat>
          <c:val>
            <c:numRef>
              <c:f>'Psychische Gesundheit'!$E$224:$E$238</c:f>
              <c:numCache>
                <c:formatCode>0%</c:formatCode>
                <c:ptCount val="15"/>
                <c:pt idx="0">
                  <c:v>0.51</c:v>
                </c:pt>
                <c:pt idx="1">
                  <c:v>0.63</c:v>
                </c:pt>
                <c:pt idx="2">
                  <c:v>0.77</c:v>
                </c:pt>
                <c:pt idx="3">
                  <c:v>0.1</c:v>
                </c:pt>
                <c:pt idx="4">
                  <c:v>0.69</c:v>
                </c:pt>
                <c:pt idx="5">
                  <c:v>0.16</c:v>
                </c:pt>
                <c:pt idx="6">
                  <c:v>0.7</c:v>
                </c:pt>
                <c:pt idx="7">
                  <c:v>0.59</c:v>
                </c:pt>
                <c:pt idx="8">
                  <c:v>0.44</c:v>
                </c:pt>
                <c:pt idx="9">
                  <c:v>0.66</c:v>
                </c:pt>
                <c:pt idx="10">
                  <c:v>0.37</c:v>
                </c:pt>
                <c:pt idx="11">
                  <c:v>0.19</c:v>
                </c:pt>
                <c:pt idx="12">
                  <c:v>0.23</c:v>
                </c:pt>
                <c:pt idx="13">
                  <c:v>0.06</c:v>
                </c:pt>
                <c:pt idx="14">
                  <c:v>0.32</c:v>
                </c:pt>
              </c:numCache>
            </c:numRef>
          </c:val>
          <c:extLst>
            <c:ext xmlns:c16="http://schemas.microsoft.com/office/drawing/2014/chart" uri="{C3380CC4-5D6E-409C-BE32-E72D297353CC}">
              <c16:uniqueId val="{00000000-798C-4680-A370-AD32CB1B138F}"/>
            </c:ext>
          </c:extLst>
        </c:ser>
        <c:ser>
          <c:idx val="1"/>
          <c:order val="1"/>
          <c:tx>
            <c:strRef>
              <c:f>'Psychische Gesundheit'!$F$222:$F$223</c:f>
              <c:strCache>
                <c:ptCount val="2"/>
                <c:pt idx="0">
                  <c:v>W</c:v>
                </c:pt>
                <c:pt idx="1">
                  <c:v>N=616</c:v>
                </c:pt>
              </c:strCache>
            </c:strRef>
          </c:tx>
          <c:spPr>
            <a:solidFill>
              <a:schemeClr val="accent2"/>
            </a:solidFill>
            <a:ln>
              <a:noFill/>
            </a:ln>
            <a:effectLst/>
          </c:spPr>
          <c:invertIfNegative val="0"/>
          <c:cat>
            <c:strRef>
              <c:f>'Psychische Gesundheit'!$B$224:$B$238</c:f>
              <c:strCache>
                <c:ptCount val="15"/>
                <c:pt idx="0">
                  <c:v>Ich faulenze und ruhe mich aus / Ich hänge ab</c:v>
                </c:pt>
                <c:pt idx="1">
                  <c:v>Ich verbringe Zeit mit meiner Familie</c:v>
                </c:pt>
                <c:pt idx="2">
                  <c:v>Ich treffe Freunde und Kolleginnen</c:v>
                </c:pt>
                <c:pt idx="3">
                  <c:v>Ich verbringe Zeit mit meiner Liebespartnerin / mit meinem Liebespartner</c:v>
                </c:pt>
                <c:pt idx="4">
                  <c:v>Ich treibe Sport</c:v>
                </c:pt>
                <c:pt idx="5">
                  <c:v>Ich gehe spazieren, wandern</c:v>
                </c:pt>
                <c:pt idx="6">
                  <c:v>Ich höre Musik (mit meinem MP3-Player, Smartphone...)</c:v>
                </c:pt>
                <c:pt idx="7">
                  <c:v>Ich schaue Filme (Kino, TV, Youtube, Vimeo...)</c:v>
                </c:pt>
                <c:pt idx="8">
                  <c:v>Ich chatte im Internet, lese und poste Mitteilungen...</c:v>
                </c:pt>
                <c:pt idx="9">
                  <c:v>Ich spiele Videogames</c:v>
                </c:pt>
                <c:pt idx="10">
                  <c:v>Ich lese Nachrichten</c:v>
                </c:pt>
                <c:pt idx="11">
                  <c:v>Ich lese Bücher, Comics...</c:v>
                </c:pt>
                <c:pt idx="12">
                  <c:v>Ich mache etwas Kreatives (z.B. malen, zeichnen, schreiben, Musik spielen oder komponieren...)</c:v>
                </c:pt>
                <c:pt idx="13">
                  <c:v>Ich setze mich ehrenamtlich für Soziales, für die Umwelt, für die Gemeinde oder für ein Jugendtreff ein</c:v>
                </c:pt>
                <c:pt idx="14">
                  <c:v>Ich setze mich aktiv im Verein ein, bei dem ich Mitglied bin</c:v>
                </c:pt>
              </c:strCache>
            </c:strRef>
          </c:cat>
          <c:val>
            <c:numRef>
              <c:f>'Psychische Gesundheit'!$F$224:$F$238</c:f>
              <c:numCache>
                <c:formatCode>0%</c:formatCode>
                <c:ptCount val="15"/>
                <c:pt idx="0">
                  <c:v>0.55000000000000004</c:v>
                </c:pt>
                <c:pt idx="1">
                  <c:v>0.64</c:v>
                </c:pt>
                <c:pt idx="2">
                  <c:v>0.83</c:v>
                </c:pt>
                <c:pt idx="3">
                  <c:v>0.15</c:v>
                </c:pt>
                <c:pt idx="4">
                  <c:v>0.47</c:v>
                </c:pt>
                <c:pt idx="5">
                  <c:v>0.24</c:v>
                </c:pt>
                <c:pt idx="6">
                  <c:v>0.82</c:v>
                </c:pt>
                <c:pt idx="7">
                  <c:v>0.67</c:v>
                </c:pt>
                <c:pt idx="8">
                  <c:v>0.53</c:v>
                </c:pt>
                <c:pt idx="9">
                  <c:v>0.12</c:v>
                </c:pt>
                <c:pt idx="10">
                  <c:v>0.37</c:v>
                </c:pt>
                <c:pt idx="11">
                  <c:v>0.3</c:v>
                </c:pt>
                <c:pt idx="12">
                  <c:v>0.39</c:v>
                </c:pt>
                <c:pt idx="13">
                  <c:v>0.05</c:v>
                </c:pt>
                <c:pt idx="14">
                  <c:v>0.22</c:v>
                </c:pt>
              </c:numCache>
            </c:numRef>
          </c:val>
          <c:extLst>
            <c:ext xmlns:c16="http://schemas.microsoft.com/office/drawing/2014/chart" uri="{C3380CC4-5D6E-409C-BE32-E72D297353CC}">
              <c16:uniqueId val="{00000003-798C-4680-A370-AD32CB1B138F}"/>
            </c:ext>
          </c:extLst>
        </c:ser>
        <c:dLbls>
          <c:showLegendKey val="0"/>
          <c:showVal val="0"/>
          <c:showCatName val="0"/>
          <c:showSerName val="0"/>
          <c:showPercent val="0"/>
          <c:showBubbleSize val="0"/>
        </c:dLbls>
        <c:gapWidth val="182"/>
        <c:axId val="533721967"/>
        <c:axId val="544038031"/>
      </c:barChart>
      <c:catAx>
        <c:axId val="53372196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44038031"/>
        <c:crosses val="autoZero"/>
        <c:auto val="1"/>
        <c:lblAlgn val="ctr"/>
        <c:lblOffset val="100"/>
        <c:noMultiLvlLbl val="0"/>
      </c:catAx>
      <c:valAx>
        <c:axId val="544038031"/>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337219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FF0000"/>
              </a:solidFill>
              <a:ln w="19050">
                <a:solidFill>
                  <a:schemeClr val="lt1"/>
                </a:solidFill>
              </a:ln>
              <a:effectLst/>
            </c:spPr>
            <c:extLst>
              <c:ext xmlns:c16="http://schemas.microsoft.com/office/drawing/2014/chart" uri="{C3380CC4-5D6E-409C-BE32-E72D297353CC}">
                <c16:uniqueId val="{00000001-F368-4250-9B33-406505C88D97}"/>
              </c:ext>
            </c:extLst>
          </c:dPt>
          <c:dPt>
            <c:idx val="1"/>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03-F368-4250-9B33-406505C88D97}"/>
              </c:ext>
            </c:extLst>
          </c:dPt>
          <c:dPt>
            <c:idx val="2"/>
            <c:bubble3D val="0"/>
            <c:spPr>
              <a:solidFill>
                <a:srgbClr val="00B050"/>
              </a:solidFill>
              <a:ln w="19050">
                <a:solidFill>
                  <a:schemeClr val="lt1"/>
                </a:solidFill>
              </a:ln>
              <a:effectLst/>
            </c:spPr>
            <c:extLst>
              <c:ext xmlns:c16="http://schemas.microsoft.com/office/drawing/2014/chart" uri="{C3380CC4-5D6E-409C-BE32-E72D297353CC}">
                <c16:uniqueId val="{00000005-F368-4250-9B33-406505C88D97}"/>
              </c:ext>
            </c:extLst>
          </c:dPt>
          <c:dPt>
            <c:idx val="3"/>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7-F368-4250-9B33-406505C88D97}"/>
              </c:ext>
            </c:extLst>
          </c:dPt>
          <c:dLbls>
            <c:dLbl>
              <c:idx val="0"/>
              <c:layout>
                <c:manualLayout>
                  <c:x val="0.16419457957619191"/>
                  <c:y val="2.64088625647441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368-4250-9B33-406505C88D97}"/>
                </c:ext>
              </c:extLst>
            </c:dLbl>
            <c:dLbl>
              <c:idx val="3"/>
              <c:layout>
                <c:manualLayout>
                  <c:x val="-0.2028285983000018"/>
                  <c:y val="0"/>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368-4250-9B33-406505C88D97}"/>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de-DE"/>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'Psychische Gesundheit'!$B$272:$B$275</c:f>
              <c:strCache>
                <c:ptCount val="4"/>
                <c:pt idx="0">
                  <c:v>Ich hatte praktisch keine freie Zeit</c:v>
                </c:pt>
                <c:pt idx="1">
                  <c:v>Ich hatte freie Zeit, aber zu wenig</c:v>
                </c:pt>
                <c:pt idx="2">
                  <c:v>Ich hatte genügend freie Zeit</c:v>
                </c:pt>
                <c:pt idx="3">
                  <c:v>Ich hatte zu viel freie Zeit</c:v>
                </c:pt>
              </c:strCache>
            </c:strRef>
          </c:cat>
          <c:val>
            <c:numRef>
              <c:f>'Psychische Gesundheit'!$D$272:$D$275</c:f>
              <c:numCache>
                <c:formatCode>0%</c:formatCode>
                <c:ptCount val="4"/>
                <c:pt idx="0">
                  <c:v>0.09</c:v>
                </c:pt>
                <c:pt idx="1">
                  <c:v>0.38</c:v>
                </c:pt>
                <c:pt idx="2">
                  <c:v>0.5</c:v>
                </c:pt>
                <c:pt idx="3">
                  <c:v>0.03</c:v>
                </c:pt>
              </c:numCache>
            </c:numRef>
          </c:val>
          <c:extLst>
            <c:ext xmlns:c16="http://schemas.microsoft.com/office/drawing/2014/chart" uri="{C3380CC4-5D6E-409C-BE32-E72D297353CC}">
              <c16:uniqueId val="{0000000C-F368-4250-9B33-406505C88D97}"/>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'Psychische Gesundheit'!$B$272</c:f>
              <c:strCache>
                <c:ptCount val="1"/>
                <c:pt idx="0">
                  <c:v>Ich hatte praktisch keine freie Zeit</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'Psychische Gesundheit'!$E$270:$F$271</c:f>
              <c:multiLvlStrCache>
                <c:ptCount val="2"/>
                <c:lvl>
                  <c:pt idx="0">
                    <c:v>N=382</c:v>
                  </c:pt>
                  <c:pt idx="1">
                    <c:v>N=442</c:v>
                  </c:pt>
                </c:lvl>
                <c:lvl>
                  <c:pt idx="0">
                    <c:v>M</c:v>
                  </c:pt>
                  <c:pt idx="1">
                    <c:v>W</c:v>
                  </c:pt>
                </c:lvl>
              </c:multiLvlStrCache>
            </c:multiLvlStrRef>
          </c:cat>
          <c:val>
            <c:numRef>
              <c:f>'Psychische Gesundheit'!$E$272:$F$272</c:f>
              <c:numCache>
                <c:formatCode>0%</c:formatCode>
                <c:ptCount val="2"/>
                <c:pt idx="0">
                  <c:v>7.0000000000000007E-2</c:v>
                </c:pt>
                <c:pt idx="1">
                  <c:v>0.11</c:v>
                </c:pt>
              </c:numCache>
            </c:numRef>
          </c:val>
          <c:extLst>
            <c:ext xmlns:c16="http://schemas.microsoft.com/office/drawing/2014/chart" uri="{C3380CC4-5D6E-409C-BE32-E72D297353CC}">
              <c16:uniqueId val="{00000000-2E27-46DB-A21D-C6550DFF47EF}"/>
            </c:ext>
          </c:extLst>
        </c:ser>
        <c:ser>
          <c:idx val="1"/>
          <c:order val="1"/>
          <c:tx>
            <c:strRef>
              <c:f>'Psychische Gesundheit'!$B$273</c:f>
              <c:strCache>
                <c:ptCount val="1"/>
                <c:pt idx="0">
                  <c:v>Ich hatte freie Zeit, aber zu wenig</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'Psychische Gesundheit'!$E$270:$F$271</c:f>
              <c:multiLvlStrCache>
                <c:ptCount val="2"/>
                <c:lvl>
                  <c:pt idx="0">
                    <c:v>N=382</c:v>
                  </c:pt>
                  <c:pt idx="1">
                    <c:v>N=442</c:v>
                  </c:pt>
                </c:lvl>
                <c:lvl>
                  <c:pt idx="0">
                    <c:v>M</c:v>
                  </c:pt>
                  <c:pt idx="1">
                    <c:v>W</c:v>
                  </c:pt>
                </c:lvl>
              </c:multiLvlStrCache>
            </c:multiLvlStrRef>
          </c:cat>
          <c:val>
            <c:numRef>
              <c:f>'Psychische Gesundheit'!$E$273:$F$273</c:f>
              <c:numCache>
                <c:formatCode>0%</c:formatCode>
                <c:ptCount val="2"/>
                <c:pt idx="0">
                  <c:v>0.34</c:v>
                </c:pt>
                <c:pt idx="1">
                  <c:v>0.42</c:v>
                </c:pt>
              </c:numCache>
            </c:numRef>
          </c:val>
          <c:extLst>
            <c:ext xmlns:c16="http://schemas.microsoft.com/office/drawing/2014/chart" uri="{C3380CC4-5D6E-409C-BE32-E72D297353CC}">
              <c16:uniqueId val="{00000001-2E27-46DB-A21D-C6550DFF47EF}"/>
            </c:ext>
          </c:extLst>
        </c:ser>
        <c:ser>
          <c:idx val="2"/>
          <c:order val="2"/>
          <c:tx>
            <c:strRef>
              <c:f>'Psychische Gesundheit'!$B$274</c:f>
              <c:strCache>
                <c:ptCount val="1"/>
                <c:pt idx="0">
                  <c:v>Ich hatte genügend freie Zeit</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'Psychische Gesundheit'!$E$270:$F$271</c:f>
              <c:multiLvlStrCache>
                <c:ptCount val="2"/>
                <c:lvl>
                  <c:pt idx="0">
                    <c:v>N=382</c:v>
                  </c:pt>
                  <c:pt idx="1">
                    <c:v>N=442</c:v>
                  </c:pt>
                </c:lvl>
                <c:lvl>
                  <c:pt idx="0">
                    <c:v>M</c:v>
                  </c:pt>
                  <c:pt idx="1">
                    <c:v>W</c:v>
                  </c:pt>
                </c:lvl>
              </c:multiLvlStrCache>
            </c:multiLvlStrRef>
          </c:cat>
          <c:val>
            <c:numRef>
              <c:f>'Psychische Gesundheit'!$E$274:$F$274</c:f>
              <c:numCache>
                <c:formatCode>0%</c:formatCode>
                <c:ptCount val="2"/>
                <c:pt idx="0">
                  <c:v>0.55000000000000004</c:v>
                </c:pt>
                <c:pt idx="1">
                  <c:v>0.45</c:v>
                </c:pt>
              </c:numCache>
            </c:numRef>
          </c:val>
          <c:extLst>
            <c:ext xmlns:c16="http://schemas.microsoft.com/office/drawing/2014/chart" uri="{C3380CC4-5D6E-409C-BE32-E72D297353CC}">
              <c16:uniqueId val="{00000002-2E27-46DB-A21D-C6550DFF47EF}"/>
            </c:ext>
          </c:extLst>
        </c:ser>
        <c:ser>
          <c:idx val="3"/>
          <c:order val="3"/>
          <c:tx>
            <c:strRef>
              <c:f>'Psychische Gesundheit'!$B$275</c:f>
              <c:strCache>
                <c:ptCount val="1"/>
                <c:pt idx="0">
                  <c:v>Ich hatte zu viel freie Zeit</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'Psychische Gesundheit'!$E$270:$F$271</c:f>
              <c:multiLvlStrCache>
                <c:ptCount val="2"/>
                <c:lvl>
                  <c:pt idx="0">
                    <c:v>N=382</c:v>
                  </c:pt>
                  <c:pt idx="1">
                    <c:v>N=442</c:v>
                  </c:pt>
                </c:lvl>
                <c:lvl>
                  <c:pt idx="0">
                    <c:v>M</c:v>
                  </c:pt>
                  <c:pt idx="1">
                    <c:v>W</c:v>
                  </c:pt>
                </c:lvl>
              </c:multiLvlStrCache>
            </c:multiLvlStrRef>
          </c:cat>
          <c:val>
            <c:numRef>
              <c:f>'Psychische Gesundheit'!$E$275:$F$275</c:f>
              <c:numCache>
                <c:formatCode>0%</c:formatCode>
                <c:ptCount val="2"/>
                <c:pt idx="0">
                  <c:v>0.04</c:v>
                </c:pt>
                <c:pt idx="1">
                  <c:v>0.02</c:v>
                </c:pt>
              </c:numCache>
            </c:numRef>
          </c:val>
          <c:extLst>
            <c:ext xmlns:c16="http://schemas.microsoft.com/office/drawing/2014/chart" uri="{C3380CC4-5D6E-409C-BE32-E72D297353CC}">
              <c16:uniqueId val="{00000003-2E27-46DB-A21D-C6550DFF47EF}"/>
            </c:ext>
          </c:extLst>
        </c:ser>
        <c:dLbls>
          <c:dLblPos val="ctr"/>
          <c:showLegendKey val="0"/>
          <c:showVal val="1"/>
          <c:showCatName val="0"/>
          <c:showSerName val="0"/>
          <c:showPercent val="0"/>
          <c:showBubbleSize val="0"/>
        </c:dLbls>
        <c:gapWidth val="150"/>
        <c:overlap val="100"/>
        <c:axId val="184040927"/>
        <c:axId val="2083275247"/>
      </c:barChart>
      <c:catAx>
        <c:axId val="184040927"/>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083275247"/>
        <c:crosses val="autoZero"/>
        <c:auto val="1"/>
        <c:lblAlgn val="ctr"/>
        <c:lblOffset val="100"/>
        <c:noMultiLvlLbl val="0"/>
      </c:catAx>
      <c:valAx>
        <c:axId val="208327524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40409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'Psychische Gesundheit'!$B$274</c:f>
              <c:strCache>
                <c:ptCount val="1"/>
                <c:pt idx="0">
                  <c:v>Ich hatte genügend freie Zeit</c:v>
                </c:pt>
              </c:strCache>
            </c:strRef>
          </c:tx>
          <c:spPr>
            <a:ln w="28575" cap="rnd">
              <a:solidFill>
                <a:schemeClr val="accent1"/>
              </a:solidFill>
              <a:round/>
            </a:ln>
            <a:effectLst/>
          </c:spPr>
          <c:marker>
            <c:symbol val="none"/>
          </c:marker>
          <c:cat>
            <c:numRef>
              <c:f>'Psychische Gesundheit'!$H$270:$N$270</c:f>
              <c:numCache>
                <c:formatCode>General</c:formatCode>
                <c:ptCount val="7"/>
                <c:pt idx="0">
                  <c:v>12</c:v>
                </c:pt>
                <c:pt idx="1">
                  <c:v>13</c:v>
                </c:pt>
                <c:pt idx="2">
                  <c:v>14</c:v>
                </c:pt>
                <c:pt idx="3">
                  <c:v>15</c:v>
                </c:pt>
                <c:pt idx="4">
                  <c:v>16</c:v>
                </c:pt>
                <c:pt idx="5">
                  <c:v>17</c:v>
                </c:pt>
                <c:pt idx="6">
                  <c:v>18</c:v>
                </c:pt>
              </c:numCache>
            </c:numRef>
          </c:cat>
          <c:val>
            <c:numRef>
              <c:f>'Psychische Gesundheit'!$H$274:$N$274</c:f>
              <c:numCache>
                <c:formatCode>0%</c:formatCode>
                <c:ptCount val="7"/>
                <c:pt idx="0">
                  <c:v>0.6</c:v>
                </c:pt>
                <c:pt idx="1">
                  <c:v>0.6</c:v>
                </c:pt>
                <c:pt idx="2">
                  <c:v>0.54</c:v>
                </c:pt>
                <c:pt idx="3">
                  <c:v>0.46</c:v>
                </c:pt>
                <c:pt idx="4">
                  <c:v>0.32</c:v>
                </c:pt>
                <c:pt idx="5">
                  <c:v>0.56000000000000005</c:v>
                </c:pt>
                <c:pt idx="6">
                  <c:v>0.37</c:v>
                </c:pt>
              </c:numCache>
            </c:numRef>
          </c:val>
          <c:smooth val="0"/>
          <c:extLst>
            <c:ext xmlns:c16="http://schemas.microsoft.com/office/drawing/2014/chart" uri="{C3380CC4-5D6E-409C-BE32-E72D297353CC}">
              <c16:uniqueId val="{00000000-2EDD-4D38-8E86-9ADCA5E5B293}"/>
            </c:ext>
          </c:extLst>
        </c:ser>
        <c:dLbls>
          <c:showLegendKey val="0"/>
          <c:showVal val="0"/>
          <c:showCatName val="0"/>
          <c:showSerName val="0"/>
          <c:showPercent val="0"/>
          <c:showBubbleSize val="0"/>
        </c:dLbls>
        <c:smooth val="0"/>
        <c:axId val="507626767"/>
        <c:axId val="544065871"/>
      </c:lineChart>
      <c:catAx>
        <c:axId val="5076267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44065871"/>
        <c:crosses val="autoZero"/>
        <c:auto val="1"/>
        <c:lblAlgn val="ctr"/>
        <c:lblOffset val="100"/>
        <c:noMultiLvlLbl val="0"/>
      </c:catAx>
      <c:valAx>
        <c:axId val="54406587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762676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1-CB42-42B0-9550-103DB83AF376}"/>
              </c:ext>
            </c:extLst>
          </c:dPt>
          <c:dPt>
            <c:idx val="1"/>
            <c:bubble3D val="0"/>
            <c:spPr>
              <a:solidFill>
                <a:srgbClr val="00B050"/>
              </a:solidFill>
              <a:ln w="19050">
                <a:solidFill>
                  <a:schemeClr val="lt1"/>
                </a:solidFill>
              </a:ln>
              <a:effectLst/>
            </c:spPr>
            <c:extLst>
              <c:ext xmlns:c16="http://schemas.microsoft.com/office/drawing/2014/chart" uri="{C3380CC4-5D6E-409C-BE32-E72D297353CC}">
                <c16:uniqueId val="{00000003-CB42-42B0-9550-103DB83AF376}"/>
              </c:ext>
            </c:extLst>
          </c:dPt>
          <c:dPt>
            <c:idx val="2"/>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5-CB42-42B0-9550-103DB83AF376}"/>
              </c:ext>
            </c:extLst>
          </c:dPt>
          <c:dPt>
            <c:idx val="3"/>
            <c:bubble3D val="0"/>
            <c:spPr>
              <a:solidFill>
                <a:srgbClr val="FF0000"/>
              </a:solidFill>
              <a:ln w="19050">
                <a:solidFill>
                  <a:schemeClr val="lt1"/>
                </a:solidFill>
              </a:ln>
              <a:effectLst/>
            </c:spPr>
            <c:extLst>
              <c:ext xmlns:c16="http://schemas.microsoft.com/office/drawing/2014/chart" uri="{C3380CC4-5D6E-409C-BE32-E72D297353CC}">
                <c16:uniqueId val="{00000007-CB42-42B0-9550-103DB83AF376}"/>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de-DE"/>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'Psychische Gesundheit'!$B$302:$B$305</c:f>
              <c:strCache>
                <c:ptCount val="4"/>
                <c:pt idx="0">
                  <c:v>Zufrieden</c:v>
                </c:pt>
                <c:pt idx="1">
                  <c:v>Ziemlich zufrieden</c:v>
                </c:pt>
                <c:pt idx="2">
                  <c:v>Eher unzufrieden</c:v>
                </c:pt>
                <c:pt idx="3">
                  <c:v>Nicht zufrieden</c:v>
                </c:pt>
              </c:strCache>
            </c:strRef>
          </c:cat>
          <c:val>
            <c:numRef>
              <c:f>'Psychische Gesundheit'!$D$302:$D$305</c:f>
              <c:numCache>
                <c:formatCode>0%</c:formatCode>
                <c:ptCount val="4"/>
                <c:pt idx="0">
                  <c:v>0.33</c:v>
                </c:pt>
                <c:pt idx="1">
                  <c:v>0.43</c:v>
                </c:pt>
                <c:pt idx="2">
                  <c:v>0.19</c:v>
                </c:pt>
                <c:pt idx="3">
                  <c:v>0.06</c:v>
                </c:pt>
              </c:numCache>
            </c:numRef>
          </c:val>
          <c:extLst>
            <c:ext xmlns:c16="http://schemas.microsoft.com/office/drawing/2014/chart" uri="{C3380CC4-5D6E-409C-BE32-E72D297353CC}">
              <c16:uniqueId val="{00000008-CB42-42B0-9550-103DB83AF376}"/>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'Psychische Gesundheit'!$B$44</c:f>
              <c:strCache>
                <c:ptCount val="1"/>
                <c:pt idx="0">
                  <c:v>Sehr gut</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'Psychische Gesundheit'!$E$42:$G$43</c:f>
              <c:multiLvlStrCache>
                <c:ptCount val="3"/>
                <c:lvl>
                  <c:pt idx="0">
                    <c:v>N=1762</c:v>
                  </c:pt>
                  <c:pt idx="1">
                    <c:v>N=2033</c:v>
                  </c:pt>
                  <c:pt idx="2">
                    <c:v>N=30</c:v>
                  </c:pt>
                </c:lvl>
                <c:lvl>
                  <c:pt idx="0">
                    <c:v>M</c:v>
                  </c:pt>
                  <c:pt idx="1">
                    <c:v>W</c:v>
                  </c:pt>
                  <c:pt idx="2">
                    <c:v>A</c:v>
                  </c:pt>
                </c:lvl>
              </c:multiLvlStrCache>
            </c:multiLvlStrRef>
          </c:cat>
          <c:val>
            <c:numRef>
              <c:f>'Psychische Gesundheit'!$E$44:$G$44</c:f>
              <c:numCache>
                <c:formatCode>0%</c:formatCode>
                <c:ptCount val="3"/>
                <c:pt idx="0">
                  <c:v>0.38</c:v>
                </c:pt>
                <c:pt idx="1">
                  <c:v>0.3</c:v>
                </c:pt>
                <c:pt idx="2">
                  <c:v>7.0000000000000007E-2</c:v>
                </c:pt>
              </c:numCache>
            </c:numRef>
          </c:val>
          <c:extLst>
            <c:ext xmlns:c16="http://schemas.microsoft.com/office/drawing/2014/chart" uri="{C3380CC4-5D6E-409C-BE32-E72D297353CC}">
              <c16:uniqueId val="{00000000-628D-43B2-8CE5-AC2CB5BC39CB}"/>
            </c:ext>
          </c:extLst>
        </c:ser>
        <c:ser>
          <c:idx val="1"/>
          <c:order val="1"/>
          <c:tx>
            <c:strRef>
              <c:f>'Psychische Gesundheit'!$B$45</c:f>
              <c:strCache>
                <c:ptCount val="1"/>
                <c:pt idx="0">
                  <c:v>Gut</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'Psychische Gesundheit'!$E$42:$G$43</c:f>
              <c:multiLvlStrCache>
                <c:ptCount val="3"/>
                <c:lvl>
                  <c:pt idx="0">
                    <c:v>N=1762</c:v>
                  </c:pt>
                  <c:pt idx="1">
                    <c:v>N=2033</c:v>
                  </c:pt>
                  <c:pt idx="2">
                    <c:v>N=30</c:v>
                  </c:pt>
                </c:lvl>
                <c:lvl>
                  <c:pt idx="0">
                    <c:v>M</c:v>
                  </c:pt>
                  <c:pt idx="1">
                    <c:v>W</c:v>
                  </c:pt>
                  <c:pt idx="2">
                    <c:v>A</c:v>
                  </c:pt>
                </c:lvl>
              </c:multiLvlStrCache>
            </c:multiLvlStrRef>
          </c:cat>
          <c:val>
            <c:numRef>
              <c:f>'Psychische Gesundheit'!$E$45:$G$45</c:f>
              <c:numCache>
                <c:formatCode>0%</c:formatCode>
                <c:ptCount val="3"/>
                <c:pt idx="0">
                  <c:v>0.5</c:v>
                </c:pt>
                <c:pt idx="1">
                  <c:v>0.51</c:v>
                </c:pt>
                <c:pt idx="2">
                  <c:v>0.37</c:v>
                </c:pt>
              </c:numCache>
            </c:numRef>
          </c:val>
          <c:extLst>
            <c:ext xmlns:c16="http://schemas.microsoft.com/office/drawing/2014/chart" uri="{C3380CC4-5D6E-409C-BE32-E72D297353CC}">
              <c16:uniqueId val="{0000000F-628D-43B2-8CE5-AC2CB5BC39CB}"/>
            </c:ext>
          </c:extLst>
        </c:ser>
        <c:ser>
          <c:idx val="2"/>
          <c:order val="2"/>
          <c:tx>
            <c:strRef>
              <c:f>'Psychische Gesundheit'!$B$46</c:f>
              <c:strCache>
                <c:ptCount val="1"/>
                <c:pt idx="0">
                  <c:v>Mittelmässig</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'Psychische Gesundheit'!$E$42:$G$43</c:f>
              <c:multiLvlStrCache>
                <c:ptCount val="3"/>
                <c:lvl>
                  <c:pt idx="0">
                    <c:v>N=1762</c:v>
                  </c:pt>
                  <c:pt idx="1">
                    <c:v>N=2033</c:v>
                  </c:pt>
                  <c:pt idx="2">
                    <c:v>N=30</c:v>
                  </c:pt>
                </c:lvl>
                <c:lvl>
                  <c:pt idx="0">
                    <c:v>M</c:v>
                  </c:pt>
                  <c:pt idx="1">
                    <c:v>W</c:v>
                  </c:pt>
                  <c:pt idx="2">
                    <c:v>A</c:v>
                  </c:pt>
                </c:lvl>
              </c:multiLvlStrCache>
            </c:multiLvlStrRef>
          </c:cat>
          <c:val>
            <c:numRef>
              <c:f>'Psychische Gesundheit'!$E$46:$G$46</c:f>
              <c:numCache>
                <c:formatCode>0%</c:formatCode>
                <c:ptCount val="3"/>
                <c:pt idx="0">
                  <c:v>0.11</c:v>
                </c:pt>
                <c:pt idx="1">
                  <c:v>0.16</c:v>
                </c:pt>
                <c:pt idx="2">
                  <c:v>0.3</c:v>
                </c:pt>
              </c:numCache>
            </c:numRef>
          </c:val>
          <c:extLst>
            <c:ext xmlns:c16="http://schemas.microsoft.com/office/drawing/2014/chart" uri="{C3380CC4-5D6E-409C-BE32-E72D297353CC}">
              <c16:uniqueId val="{00000010-628D-43B2-8CE5-AC2CB5BC39CB}"/>
            </c:ext>
          </c:extLst>
        </c:ser>
        <c:ser>
          <c:idx val="3"/>
          <c:order val="3"/>
          <c:tx>
            <c:strRef>
              <c:f>'Psychische Gesundheit'!$B$47</c:f>
              <c:strCache>
                <c:ptCount val="1"/>
                <c:pt idx="0">
                  <c:v>Schlecht</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'Psychische Gesundheit'!$E$42:$G$43</c:f>
              <c:multiLvlStrCache>
                <c:ptCount val="3"/>
                <c:lvl>
                  <c:pt idx="0">
                    <c:v>N=1762</c:v>
                  </c:pt>
                  <c:pt idx="1">
                    <c:v>N=2033</c:v>
                  </c:pt>
                  <c:pt idx="2">
                    <c:v>N=30</c:v>
                  </c:pt>
                </c:lvl>
                <c:lvl>
                  <c:pt idx="0">
                    <c:v>M</c:v>
                  </c:pt>
                  <c:pt idx="1">
                    <c:v>W</c:v>
                  </c:pt>
                  <c:pt idx="2">
                    <c:v>A</c:v>
                  </c:pt>
                </c:lvl>
              </c:multiLvlStrCache>
            </c:multiLvlStrRef>
          </c:cat>
          <c:val>
            <c:numRef>
              <c:f>'Psychische Gesundheit'!$E$47:$G$47</c:f>
              <c:numCache>
                <c:formatCode>0%</c:formatCode>
                <c:ptCount val="3"/>
                <c:pt idx="0">
                  <c:v>0.01</c:v>
                </c:pt>
                <c:pt idx="1">
                  <c:v>0.02</c:v>
                </c:pt>
                <c:pt idx="2">
                  <c:v>0.1</c:v>
                </c:pt>
              </c:numCache>
            </c:numRef>
          </c:val>
          <c:extLst>
            <c:ext xmlns:c16="http://schemas.microsoft.com/office/drawing/2014/chart" uri="{C3380CC4-5D6E-409C-BE32-E72D297353CC}">
              <c16:uniqueId val="{00000011-628D-43B2-8CE5-AC2CB5BC39CB}"/>
            </c:ext>
          </c:extLst>
        </c:ser>
        <c:ser>
          <c:idx val="4"/>
          <c:order val="4"/>
          <c:tx>
            <c:strRef>
              <c:f>'Psychische Gesundheit'!$B$48</c:f>
              <c:strCache>
                <c:ptCount val="1"/>
                <c:pt idx="0">
                  <c:v>Sehr schlecht</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'Psychische Gesundheit'!$E$42:$G$43</c:f>
              <c:multiLvlStrCache>
                <c:ptCount val="3"/>
                <c:lvl>
                  <c:pt idx="0">
                    <c:v>N=1762</c:v>
                  </c:pt>
                  <c:pt idx="1">
                    <c:v>N=2033</c:v>
                  </c:pt>
                  <c:pt idx="2">
                    <c:v>N=30</c:v>
                  </c:pt>
                </c:lvl>
                <c:lvl>
                  <c:pt idx="0">
                    <c:v>M</c:v>
                  </c:pt>
                  <c:pt idx="1">
                    <c:v>W</c:v>
                  </c:pt>
                  <c:pt idx="2">
                    <c:v>A</c:v>
                  </c:pt>
                </c:lvl>
              </c:multiLvlStrCache>
            </c:multiLvlStrRef>
          </c:cat>
          <c:val>
            <c:numRef>
              <c:f>'Psychische Gesundheit'!$E$48:$G$48</c:f>
              <c:numCache>
                <c:formatCode>0%</c:formatCode>
                <c:ptCount val="3"/>
                <c:pt idx="0">
                  <c:v>0.01</c:v>
                </c:pt>
                <c:pt idx="1">
                  <c:v>0.01</c:v>
                </c:pt>
                <c:pt idx="2">
                  <c:v>0.17</c:v>
                </c:pt>
              </c:numCache>
            </c:numRef>
          </c:val>
          <c:extLst>
            <c:ext xmlns:c16="http://schemas.microsoft.com/office/drawing/2014/chart" uri="{C3380CC4-5D6E-409C-BE32-E72D297353CC}">
              <c16:uniqueId val="{00000012-628D-43B2-8CE5-AC2CB5BC39CB}"/>
            </c:ext>
          </c:extLst>
        </c:ser>
        <c:dLbls>
          <c:dLblPos val="ctr"/>
          <c:showLegendKey val="0"/>
          <c:showVal val="1"/>
          <c:showCatName val="0"/>
          <c:showSerName val="0"/>
          <c:showPercent val="0"/>
          <c:showBubbleSize val="0"/>
        </c:dLbls>
        <c:gapWidth val="150"/>
        <c:overlap val="100"/>
        <c:axId val="184040927"/>
        <c:axId val="2083275247"/>
      </c:barChart>
      <c:catAx>
        <c:axId val="184040927"/>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083275247"/>
        <c:crosses val="autoZero"/>
        <c:auto val="1"/>
        <c:lblAlgn val="ctr"/>
        <c:lblOffset val="100"/>
        <c:noMultiLvlLbl val="0"/>
      </c:catAx>
      <c:valAx>
        <c:axId val="208327524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40409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'Psychische Gesundheit'!$B$302</c:f>
              <c:strCache>
                <c:ptCount val="1"/>
                <c:pt idx="0">
                  <c:v>Zufrieden</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'Psychische Gesundheit'!$E$300:$F$301</c:f>
              <c:multiLvlStrCache>
                <c:ptCount val="2"/>
                <c:lvl>
                  <c:pt idx="0">
                    <c:v>N=294</c:v>
                  </c:pt>
                  <c:pt idx="1">
                    <c:v>N=294</c:v>
                  </c:pt>
                </c:lvl>
                <c:lvl>
                  <c:pt idx="0">
                    <c:v>M</c:v>
                  </c:pt>
                  <c:pt idx="1">
                    <c:v>W</c:v>
                  </c:pt>
                </c:lvl>
              </c:multiLvlStrCache>
            </c:multiLvlStrRef>
          </c:cat>
          <c:val>
            <c:numRef>
              <c:f>'Psychische Gesundheit'!$E$302:$F$302</c:f>
              <c:numCache>
                <c:formatCode>0%</c:formatCode>
                <c:ptCount val="2"/>
                <c:pt idx="0">
                  <c:v>0.35</c:v>
                </c:pt>
                <c:pt idx="1">
                  <c:v>0.31</c:v>
                </c:pt>
              </c:numCache>
            </c:numRef>
          </c:val>
          <c:extLst>
            <c:ext xmlns:c16="http://schemas.microsoft.com/office/drawing/2014/chart" uri="{C3380CC4-5D6E-409C-BE32-E72D297353CC}">
              <c16:uniqueId val="{00000000-70D5-4594-89DA-84DE63997638}"/>
            </c:ext>
          </c:extLst>
        </c:ser>
        <c:ser>
          <c:idx val="1"/>
          <c:order val="1"/>
          <c:tx>
            <c:strRef>
              <c:f>'Psychische Gesundheit'!$B$303</c:f>
              <c:strCache>
                <c:ptCount val="1"/>
                <c:pt idx="0">
                  <c:v>Ziemlich zufrieden</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'Psychische Gesundheit'!$E$300:$F$301</c:f>
              <c:multiLvlStrCache>
                <c:ptCount val="2"/>
                <c:lvl>
                  <c:pt idx="0">
                    <c:v>N=294</c:v>
                  </c:pt>
                  <c:pt idx="1">
                    <c:v>N=294</c:v>
                  </c:pt>
                </c:lvl>
                <c:lvl>
                  <c:pt idx="0">
                    <c:v>M</c:v>
                  </c:pt>
                  <c:pt idx="1">
                    <c:v>W</c:v>
                  </c:pt>
                </c:lvl>
              </c:multiLvlStrCache>
            </c:multiLvlStrRef>
          </c:cat>
          <c:val>
            <c:numRef>
              <c:f>'Psychische Gesundheit'!$E$303:$F$303</c:f>
              <c:numCache>
                <c:formatCode>0%</c:formatCode>
                <c:ptCount val="2"/>
                <c:pt idx="0">
                  <c:v>0.42</c:v>
                </c:pt>
                <c:pt idx="1">
                  <c:v>0.43</c:v>
                </c:pt>
              </c:numCache>
            </c:numRef>
          </c:val>
          <c:extLst>
            <c:ext xmlns:c16="http://schemas.microsoft.com/office/drawing/2014/chart" uri="{C3380CC4-5D6E-409C-BE32-E72D297353CC}">
              <c16:uniqueId val="{00000001-70D5-4594-89DA-84DE63997638}"/>
            </c:ext>
          </c:extLst>
        </c:ser>
        <c:ser>
          <c:idx val="2"/>
          <c:order val="2"/>
          <c:tx>
            <c:strRef>
              <c:f>'Psychische Gesundheit'!$B$304</c:f>
              <c:strCache>
                <c:ptCount val="1"/>
                <c:pt idx="0">
                  <c:v>Eher unzufrieden</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'Psychische Gesundheit'!$E$300:$F$301</c:f>
              <c:multiLvlStrCache>
                <c:ptCount val="2"/>
                <c:lvl>
                  <c:pt idx="0">
                    <c:v>N=294</c:v>
                  </c:pt>
                  <c:pt idx="1">
                    <c:v>N=294</c:v>
                  </c:pt>
                </c:lvl>
                <c:lvl>
                  <c:pt idx="0">
                    <c:v>M</c:v>
                  </c:pt>
                  <c:pt idx="1">
                    <c:v>W</c:v>
                  </c:pt>
                </c:lvl>
              </c:multiLvlStrCache>
            </c:multiLvlStrRef>
          </c:cat>
          <c:val>
            <c:numRef>
              <c:f>'Psychische Gesundheit'!$E$304:$F$304</c:f>
              <c:numCache>
                <c:formatCode>0%</c:formatCode>
                <c:ptCount val="2"/>
                <c:pt idx="0">
                  <c:v>0.16</c:v>
                </c:pt>
                <c:pt idx="1">
                  <c:v>0.21</c:v>
                </c:pt>
              </c:numCache>
            </c:numRef>
          </c:val>
          <c:extLst>
            <c:ext xmlns:c16="http://schemas.microsoft.com/office/drawing/2014/chart" uri="{C3380CC4-5D6E-409C-BE32-E72D297353CC}">
              <c16:uniqueId val="{00000002-70D5-4594-89DA-84DE63997638}"/>
            </c:ext>
          </c:extLst>
        </c:ser>
        <c:ser>
          <c:idx val="3"/>
          <c:order val="3"/>
          <c:tx>
            <c:strRef>
              <c:f>'Psychische Gesundheit'!$B$305</c:f>
              <c:strCache>
                <c:ptCount val="1"/>
                <c:pt idx="0">
                  <c:v>Nicht zufrieden</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'Psychische Gesundheit'!$E$300:$F$301</c:f>
              <c:multiLvlStrCache>
                <c:ptCount val="2"/>
                <c:lvl>
                  <c:pt idx="0">
                    <c:v>N=294</c:v>
                  </c:pt>
                  <c:pt idx="1">
                    <c:v>N=294</c:v>
                  </c:pt>
                </c:lvl>
                <c:lvl>
                  <c:pt idx="0">
                    <c:v>M</c:v>
                  </c:pt>
                  <c:pt idx="1">
                    <c:v>W</c:v>
                  </c:pt>
                </c:lvl>
              </c:multiLvlStrCache>
            </c:multiLvlStrRef>
          </c:cat>
          <c:val>
            <c:numRef>
              <c:f>'Psychische Gesundheit'!$E$305:$F$305</c:f>
              <c:numCache>
                <c:formatCode>0%</c:formatCode>
                <c:ptCount val="2"/>
                <c:pt idx="0">
                  <c:v>7.0000000000000007E-2</c:v>
                </c:pt>
                <c:pt idx="1">
                  <c:v>0.04</c:v>
                </c:pt>
              </c:numCache>
            </c:numRef>
          </c:val>
          <c:extLst>
            <c:ext xmlns:c16="http://schemas.microsoft.com/office/drawing/2014/chart" uri="{C3380CC4-5D6E-409C-BE32-E72D297353CC}">
              <c16:uniqueId val="{00000003-70D5-4594-89DA-84DE63997638}"/>
            </c:ext>
          </c:extLst>
        </c:ser>
        <c:dLbls>
          <c:dLblPos val="ctr"/>
          <c:showLegendKey val="0"/>
          <c:showVal val="1"/>
          <c:showCatName val="0"/>
          <c:showSerName val="0"/>
          <c:showPercent val="0"/>
          <c:showBubbleSize val="0"/>
        </c:dLbls>
        <c:gapWidth val="150"/>
        <c:overlap val="100"/>
        <c:axId val="184040927"/>
        <c:axId val="2083275247"/>
      </c:barChart>
      <c:catAx>
        <c:axId val="184040927"/>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083275247"/>
        <c:crosses val="autoZero"/>
        <c:auto val="1"/>
        <c:lblAlgn val="ctr"/>
        <c:lblOffset val="100"/>
        <c:noMultiLvlLbl val="0"/>
      </c:catAx>
      <c:valAx>
        <c:axId val="208327524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40409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'Psychische Gesundheit'!$B$302</c:f>
              <c:strCache>
                <c:ptCount val="1"/>
                <c:pt idx="0">
                  <c:v>Zufrieden</c:v>
                </c:pt>
              </c:strCache>
            </c:strRef>
          </c:tx>
          <c:spPr>
            <a:ln w="28575" cap="rnd">
              <a:solidFill>
                <a:schemeClr val="accent1"/>
              </a:solidFill>
              <a:round/>
            </a:ln>
            <a:effectLst/>
          </c:spPr>
          <c:marker>
            <c:symbol val="none"/>
          </c:marker>
          <c:cat>
            <c:numRef>
              <c:f>'Psychische Gesundheit'!$H$300:$L$300</c:f>
              <c:numCache>
                <c:formatCode>General</c:formatCode>
                <c:ptCount val="5"/>
                <c:pt idx="0">
                  <c:v>12</c:v>
                </c:pt>
                <c:pt idx="1">
                  <c:v>13</c:v>
                </c:pt>
                <c:pt idx="2">
                  <c:v>14</c:v>
                </c:pt>
                <c:pt idx="3">
                  <c:v>15</c:v>
                </c:pt>
                <c:pt idx="4">
                  <c:v>16</c:v>
                </c:pt>
              </c:numCache>
            </c:numRef>
          </c:cat>
          <c:val>
            <c:numRef>
              <c:f>'Psychische Gesundheit'!$H$302:$L$302</c:f>
              <c:numCache>
                <c:formatCode>0%</c:formatCode>
                <c:ptCount val="5"/>
                <c:pt idx="0">
                  <c:v>0.46</c:v>
                </c:pt>
                <c:pt idx="1">
                  <c:v>0.43</c:v>
                </c:pt>
                <c:pt idx="2">
                  <c:v>0.28999999999999998</c:v>
                </c:pt>
                <c:pt idx="3">
                  <c:v>0.21</c:v>
                </c:pt>
                <c:pt idx="4">
                  <c:v>0.28999999999999998</c:v>
                </c:pt>
              </c:numCache>
            </c:numRef>
          </c:val>
          <c:smooth val="0"/>
          <c:extLst>
            <c:ext xmlns:c16="http://schemas.microsoft.com/office/drawing/2014/chart" uri="{C3380CC4-5D6E-409C-BE32-E72D297353CC}">
              <c16:uniqueId val="{00000000-8859-4982-8CDB-752B86263E52}"/>
            </c:ext>
          </c:extLst>
        </c:ser>
        <c:ser>
          <c:idx val="1"/>
          <c:order val="1"/>
          <c:tx>
            <c:strRef>
              <c:f>'Psychische Gesundheit'!$B$303</c:f>
              <c:strCache>
                <c:ptCount val="1"/>
                <c:pt idx="0">
                  <c:v>Ziemlich zufrieden</c:v>
                </c:pt>
              </c:strCache>
            </c:strRef>
          </c:tx>
          <c:spPr>
            <a:ln w="28575" cap="rnd">
              <a:solidFill>
                <a:schemeClr val="accent2"/>
              </a:solidFill>
              <a:round/>
            </a:ln>
            <a:effectLst/>
          </c:spPr>
          <c:marker>
            <c:symbol val="none"/>
          </c:marker>
          <c:cat>
            <c:numRef>
              <c:f>'Psychische Gesundheit'!$H$300:$L$300</c:f>
              <c:numCache>
                <c:formatCode>General</c:formatCode>
                <c:ptCount val="5"/>
                <c:pt idx="0">
                  <c:v>12</c:v>
                </c:pt>
                <c:pt idx="1">
                  <c:v>13</c:v>
                </c:pt>
                <c:pt idx="2">
                  <c:v>14</c:v>
                </c:pt>
                <c:pt idx="3">
                  <c:v>15</c:v>
                </c:pt>
                <c:pt idx="4">
                  <c:v>16</c:v>
                </c:pt>
              </c:numCache>
            </c:numRef>
          </c:cat>
          <c:val>
            <c:numRef>
              <c:f>'Psychische Gesundheit'!$H$303:$L$303</c:f>
              <c:numCache>
                <c:formatCode>0%</c:formatCode>
                <c:ptCount val="5"/>
                <c:pt idx="0">
                  <c:v>0.45</c:v>
                </c:pt>
                <c:pt idx="1">
                  <c:v>0.44</c:v>
                </c:pt>
                <c:pt idx="2">
                  <c:v>0.48</c:v>
                </c:pt>
                <c:pt idx="3">
                  <c:v>0.42</c:v>
                </c:pt>
                <c:pt idx="4">
                  <c:v>0.28999999999999998</c:v>
                </c:pt>
              </c:numCache>
            </c:numRef>
          </c:val>
          <c:smooth val="0"/>
          <c:extLst>
            <c:ext xmlns:c16="http://schemas.microsoft.com/office/drawing/2014/chart" uri="{C3380CC4-5D6E-409C-BE32-E72D297353CC}">
              <c16:uniqueId val="{00000003-8859-4982-8CDB-752B86263E52}"/>
            </c:ext>
          </c:extLst>
        </c:ser>
        <c:dLbls>
          <c:showLegendKey val="0"/>
          <c:showVal val="0"/>
          <c:showCatName val="0"/>
          <c:showSerName val="0"/>
          <c:showPercent val="0"/>
          <c:showBubbleSize val="0"/>
        </c:dLbls>
        <c:smooth val="0"/>
        <c:axId val="507626767"/>
        <c:axId val="544065871"/>
      </c:lineChart>
      <c:catAx>
        <c:axId val="5076267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44065871"/>
        <c:crosses val="autoZero"/>
        <c:auto val="1"/>
        <c:lblAlgn val="ctr"/>
        <c:lblOffset val="100"/>
        <c:noMultiLvlLbl val="0"/>
      </c:catAx>
      <c:valAx>
        <c:axId val="54406587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762676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2">
                <a:lumMod val="60000"/>
                <a:lumOff val="40000"/>
              </a:schemeClr>
            </a:solidFill>
            <a:ln>
              <a:noFill/>
            </a:ln>
            <a:effectLst/>
          </c:spPr>
          <c:invertIfNegative val="0"/>
          <c:dPt>
            <c:idx val="0"/>
            <c:invertIfNegative val="0"/>
            <c:bubble3D val="0"/>
            <c:spPr>
              <a:solidFill>
                <a:srgbClr val="00B050"/>
              </a:solidFill>
              <a:ln>
                <a:noFill/>
              </a:ln>
              <a:effectLst/>
            </c:spPr>
            <c:extLst>
              <c:ext xmlns:c16="http://schemas.microsoft.com/office/drawing/2014/chart" uri="{C3380CC4-5D6E-409C-BE32-E72D297353CC}">
                <c16:uniqueId val="{00000001-7BAC-4B67-9FEC-FFA33CE3E230}"/>
              </c:ext>
            </c:extLst>
          </c:dPt>
          <c:dPt>
            <c:idx val="5"/>
            <c:invertIfNegative val="0"/>
            <c:bubble3D val="0"/>
            <c:spPr>
              <a:solidFill>
                <a:srgbClr val="FF0000"/>
              </a:solidFill>
              <a:ln>
                <a:noFill/>
              </a:ln>
              <a:effectLst/>
            </c:spPr>
            <c:extLst>
              <c:ext xmlns:c16="http://schemas.microsoft.com/office/drawing/2014/chart" uri="{C3380CC4-5D6E-409C-BE32-E72D297353CC}">
                <c16:uniqueId val="{00000002-7BAC-4B67-9FEC-FFA33CE3E230}"/>
              </c:ext>
            </c:extLst>
          </c:dPt>
          <c:dPt>
            <c:idx val="7"/>
            <c:invertIfNegative val="0"/>
            <c:bubble3D val="0"/>
            <c:spPr>
              <a:solidFill>
                <a:srgbClr val="FF0000"/>
              </a:solidFill>
              <a:ln>
                <a:noFill/>
              </a:ln>
              <a:effectLst/>
            </c:spPr>
            <c:extLst>
              <c:ext xmlns:c16="http://schemas.microsoft.com/office/drawing/2014/chart" uri="{C3380CC4-5D6E-409C-BE32-E72D297353CC}">
                <c16:uniqueId val="{00000003-7BAC-4B67-9FEC-FFA33CE3E230}"/>
              </c:ext>
            </c:extLst>
          </c:dPt>
          <c:dPt>
            <c:idx val="8"/>
            <c:invertIfNegative val="0"/>
            <c:bubble3D val="0"/>
            <c:spPr>
              <a:solidFill>
                <a:srgbClr val="FF0000"/>
              </a:solidFill>
              <a:ln>
                <a:noFill/>
              </a:ln>
              <a:effectLst/>
            </c:spPr>
            <c:extLst>
              <c:ext xmlns:c16="http://schemas.microsoft.com/office/drawing/2014/chart" uri="{C3380CC4-5D6E-409C-BE32-E72D297353CC}">
                <c16:uniqueId val="{00000004-7BAC-4B67-9FEC-FFA33CE3E230}"/>
              </c:ext>
            </c:extLst>
          </c:dPt>
          <c:dPt>
            <c:idx val="10"/>
            <c:invertIfNegative val="0"/>
            <c:bubble3D val="0"/>
            <c:spPr>
              <a:solidFill>
                <a:srgbClr val="FF0000"/>
              </a:solidFill>
              <a:ln>
                <a:noFill/>
              </a:ln>
              <a:effectLst/>
            </c:spPr>
            <c:extLst>
              <c:ext xmlns:c16="http://schemas.microsoft.com/office/drawing/2014/chart" uri="{C3380CC4-5D6E-409C-BE32-E72D297353CC}">
                <c16:uniqueId val="{00000005-7BAC-4B67-9FEC-FFA33CE3E230}"/>
              </c:ext>
            </c:extLst>
          </c:dPt>
          <c:dPt>
            <c:idx val="11"/>
            <c:invertIfNegative val="0"/>
            <c:bubble3D val="0"/>
            <c:spPr>
              <a:solidFill>
                <a:srgbClr val="FF0000"/>
              </a:solidFill>
              <a:ln>
                <a:noFill/>
              </a:ln>
              <a:effectLst/>
            </c:spPr>
            <c:extLst>
              <c:ext xmlns:c16="http://schemas.microsoft.com/office/drawing/2014/chart" uri="{C3380CC4-5D6E-409C-BE32-E72D297353CC}">
                <c16:uniqueId val="{00000006-7BAC-4B67-9FEC-FFA33CE3E230}"/>
              </c:ext>
            </c:extLst>
          </c:dPt>
          <c:dPt>
            <c:idx val="12"/>
            <c:invertIfNegative val="0"/>
            <c:bubble3D val="0"/>
            <c:spPr>
              <a:solidFill>
                <a:srgbClr val="FF0000"/>
              </a:solidFill>
              <a:ln>
                <a:noFill/>
              </a:ln>
              <a:effectLst/>
            </c:spPr>
            <c:extLst>
              <c:ext xmlns:c16="http://schemas.microsoft.com/office/drawing/2014/chart" uri="{C3380CC4-5D6E-409C-BE32-E72D297353CC}">
                <c16:uniqueId val="{00000007-7BAC-4B67-9FEC-FFA33CE3E23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'Psychische Gesundheit'!$B$333:$B$347</c:f>
              <c:strCache>
                <c:ptCount val="15"/>
                <c:pt idx="0">
                  <c:v>Nein, ich wurde nicht schlecht behandelt</c:v>
                </c:pt>
                <c:pt idx="1">
                  <c:v>Ja, ich wurde beleidigt</c:v>
                </c:pt>
                <c:pt idx="2">
                  <c:v>schikaniert, geplagt, ausgelacht, verspottet</c:v>
                </c:pt>
                <c:pt idx="3">
                  <c:v>betrogen</c:v>
                </c:pt>
                <c:pt idx="4">
                  <c:v>ausgeschlossen, abgelehnt</c:v>
                </c:pt>
                <c:pt idx="5">
                  <c:v>bedroht, erpresst</c:v>
                </c:pt>
                <c:pt idx="6">
                  <c:v>bestohlen</c:v>
                </c:pt>
                <c:pt idx="7">
                  <c:v>geschlagen</c:v>
                </c:pt>
                <c:pt idx="8">
                  <c:v>körperlich verletzt</c:v>
                </c:pt>
                <c:pt idx="9">
                  <c:v>mit anzüglichen Bemerkungen belästigt</c:v>
                </c:pt>
                <c:pt idx="10">
                  <c:v>berührt (z.B. an intimen Körperstellen), obwohl ich es nicht wollte</c:v>
                </c:pt>
                <c:pt idx="11">
                  <c:v>zu sexuellen Handlung bedrängt</c:v>
                </c:pt>
                <c:pt idx="12">
                  <c:v>verfolgt</c:v>
                </c:pt>
                <c:pt idx="13">
                  <c:v>Mein Freund / meine Freundin hat mich kontrolliert</c:v>
                </c:pt>
                <c:pt idx="14">
                  <c:v>Etwas was mir gehört wurde beschädigt, zerstört</c:v>
                </c:pt>
              </c:strCache>
            </c:strRef>
          </c:cat>
          <c:val>
            <c:numRef>
              <c:f>'Psychische Gesundheit'!$D$333:$D$347</c:f>
              <c:numCache>
                <c:formatCode>0%</c:formatCode>
                <c:ptCount val="15"/>
                <c:pt idx="0">
                  <c:v>0.62</c:v>
                </c:pt>
                <c:pt idx="1">
                  <c:v>0.25</c:v>
                </c:pt>
                <c:pt idx="2">
                  <c:v>0.09</c:v>
                </c:pt>
                <c:pt idx="3">
                  <c:v>0.04</c:v>
                </c:pt>
                <c:pt idx="4">
                  <c:v>0.09</c:v>
                </c:pt>
                <c:pt idx="5">
                  <c:v>0.04</c:v>
                </c:pt>
                <c:pt idx="6">
                  <c:v>0.02</c:v>
                </c:pt>
                <c:pt idx="7">
                  <c:v>0.06</c:v>
                </c:pt>
                <c:pt idx="8">
                  <c:v>0.05</c:v>
                </c:pt>
                <c:pt idx="9">
                  <c:v>0.04</c:v>
                </c:pt>
                <c:pt idx="10">
                  <c:v>0.03</c:v>
                </c:pt>
                <c:pt idx="11">
                  <c:v>0.01</c:v>
                </c:pt>
                <c:pt idx="12">
                  <c:v>0.03</c:v>
                </c:pt>
                <c:pt idx="13">
                  <c:v>0.03</c:v>
                </c:pt>
                <c:pt idx="14">
                  <c:v>0.06</c:v>
                </c:pt>
              </c:numCache>
            </c:numRef>
          </c:val>
          <c:extLst>
            <c:ext xmlns:c16="http://schemas.microsoft.com/office/drawing/2014/chart" uri="{C3380CC4-5D6E-409C-BE32-E72D297353CC}">
              <c16:uniqueId val="{00000000-7BAC-4B67-9FEC-FFA33CE3E230}"/>
            </c:ext>
          </c:extLst>
        </c:ser>
        <c:dLbls>
          <c:showLegendKey val="0"/>
          <c:showVal val="0"/>
          <c:showCatName val="0"/>
          <c:showSerName val="0"/>
          <c:showPercent val="0"/>
          <c:showBubbleSize val="0"/>
        </c:dLbls>
        <c:gapWidth val="182"/>
        <c:axId val="339237647"/>
        <c:axId val="544047631"/>
      </c:barChart>
      <c:catAx>
        <c:axId val="33923764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44047631"/>
        <c:crosses val="autoZero"/>
        <c:auto val="1"/>
        <c:lblAlgn val="ctr"/>
        <c:lblOffset val="100"/>
        <c:noMultiLvlLbl val="0"/>
      </c:catAx>
      <c:valAx>
        <c:axId val="544047631"/>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3923764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'Psychische Gesundheit'!$E$331:$E$332</c:f>
              <c:strCache>
                <c:ptCount val="2"/>
                <c:pt idx="0">
                  <c:v>M</c:v>
                </c:pt>
                <c:pt idx="1">
                  <c:v>N=971</c:v>
                </c:pt>
              </c:strCache>
            </c:strRef>
          </c:tx>
          <c:spPr>
            <a:solidFill>
              <a:schemeClr val="accent1">
                <a:lumMod val="60000"/>
                <a:lumOff val="40000"/>
              </a:schemeClr>
            </a:solidFill>
            <a:ln>
              <a:noFill/>
            </a:ln>
            <a:effectLst/>
          </c:spPr>
          <c:invertIfNegative val="0"/>
          <c:cat>
            <c:strRef>
              <c:f>'Psychische Gesundheit'!$B$333:$B$347</c:f>
              <c:strCache>
                <c:ptCount val="15"/>
                <c:pt idx="0">
                  <c:v>Nein, ich wurde nicht schlecht behandelt</c:v>
                </c:pt>
                <c:pt idx="1">
                  <c:v>Ja, ich wurde beleidigt</c:v>
                </c:pt>
                <c:pt idx="2">
                  <c:v>schikaniert, geplagt, ausgelacht, verspottet</c:v>
                </c:pt>
                <c:pt idx="3">
                  <c:v>betrogen</c:v>
                </c:pt>
                <c:pt idx="4">
                  <c:v>ausgeschlossen, abgelehnt</c:v>
                </c:pt>
                <c:pt idx="5">
                  <c:v>bedroht, erpresst</c:v>
                </c:pt>
                <c:pt idx="6">
                  <c:v>bestohlen</c:v>
                </c:pt>
                <c:pt idx="7">
                  <c:v>geschlagen</c:v>
                </c:pt>
                <c:pt idx="8">
                  <c:v>körperlich verletzt</c:v>
                </c:pt>
                <c:pt idx="9">
                  <c:v>mit anzüglichen Bemerkungen belästigt</c:v>
                </c:pt>
                <c:pt idx="10">
                  <c:v>berührt (z.B. an intimen Körperstellen), obwohl ich es nicht wollte</c:v>
                </c:pt>
                <c:pt idx="11">
                  <c:v>zu sexuellen Handlung bedrängt</c:v>
                </c:pt>
                <c:pt idx="12">
                  <c:v>verfolgt</c:v>
                </c:pt>
                <c:pt idx="13">
                  <c:v>Mein Freund / meine Freundin hat mich kontrolliert</c:v>
                </c:pt>
                <c:pt idx="14">
                  <c:v>Etwas was mir gehört wurde beschädigt, zerstört</c:v>
                </c:pt>
              </c:strCache>
            </c:strRef>
          </c:cat>
          <c:val>
            <c:numRef>
              <c:f>'Psychische Gesundheit'!$E$333:$E$347</c:f>
              <c:numCache>
                <c:formatCode>0%</c:formatCode>
                <c:ptCount val="15"/>
                <c:pt idx="0">
                  <c:v>0.65</c:v>
                </c:pt>
                <c:pt idx="1">
                  <c:v>0.23</c:v>
                </c:pt>
                <c:pt idx="2">
                  <c:v>0.06</c:v>
                </c:pt>
                <c:pt idx="3">
                  <c:v>0.03</c:v>
                </c:pt>
                <c:pt idx="4">
                  <c:v>0.05</c:v>
                </c:pt>
                <c:pt idx="5">
                  <c:v>0.04</c:v>
                </c:pt>
                <c:pt idx="6">
                  <c:v>0.02</c:v>
                </c:pt>
                <c:pt idx="7">
                  <c:v>7.0000000000000007E-2</c:v>
                </c:pt>
                <c:pt idx="8">
                  <c:v>0.04</c:v>
                </c:pt>
                <c:pt idx="9">
                  <c:v>0.03</c:v>
                </c:pt>
                <c:pt idx="10">
                  <c:v>0.02</c:v>
                </c:pt>
                <c:pt idx="11">
                  <c:v>0.01</c:v>
                </c:pt>
                <c:pt idx="12">
                  <c:v>0.02</c:v>
                </c:pt>
                <c:pt idx="13">
                  <c:v>0.02</c:v>
                </c:pt>
                <c:pt idx="14">
                  <c:v>0.05</c:v>
                </c:pt>
              </c:numCache>
            </c:numRef>
          </c:val>
          <c:extLst>
            <c:ext xmlns:c16="http://schemas.microsoft.com/office/drawing/2014/chart" uri="{C3380CC4-5D6E-409C-BE32-E72D297353CC}">
              <c16:uniqueId val="{00000000-DCB3-4959-AEE1-756E03462DD3}"/>
            </c:ext>
          </c:extLst>
        </c:ser>
        <c:ser>
          <c:idx val="1"/>
          <c:order val="1"/>
          <c:tx>
            <c:strRef>
              <c:f>'Psychische Gesundheit'!$F$331:$F$332</c:f>
              <c:strCache>
                <c:ptCount val="2"/>
                <c:pt idx="0">
                  <c:v>W</c:v>
                </c:pt>
                <c:pt idx="1">
                  <c:v>N=999</c:v>
                </c:pt>
              </c:strCache>
            </c:strRef>
          </c:tx>
          <c:spPr>
            <a:solidFill>
              <a:schemeClr val="accent2"/>
            </a:solidFill>
            <a:ln>
              <a:noFill/>
            </a:ln>
            <a:effectLst/>
          </c:spPr>
          <c:invertIfNegative val="0"/>
          <c:cat>
            <c:strRef>
              <c:f>'Psychische Gesundheit'!$B$333:$B$347</c:f>
              <c:strCache>
                <c:ptCount val="15"/>
                <c:pt idx="0">
                  <c:v>Nein, ich wurde nicht schlecht behandelt</c:v>
                </c:pt>
                <c:pt idx="1">
                  <c:v>Ja, ich wurde beleidigt</c:v>
                </c:pt>
                <c:pt idx="2">
                  <c:v>schikaniert, geplagt, ausgelacht, verspottet</c:v>
                </c:pt>
                <c:pt idx="3">
                  <c:v>betrogen</c:v>
                </c:pt>
                <c:pt idx="4">
                  <c:v>ausgeschlossen, abgelehnt</c:v>
                </c:pt>
                <c:pt idx="5">
                  <c:v>bedroht, erpresst</c:v>
                </c:pt>
                <c:pt idx="6">
                  <c:v>bestohlen</c:v>
                </c:pt>
                <c:pt idx="7">
                  <c:v>geschlagen</c:v>
                </c:pt>
                <c:pt idx="8">
                  <c:v>körperlich verletzt</c:v>
                </c:pt>
                <c:pt idx="9">
                  <c:v>mit anzüglichen Bemerkungen belästigt</c:v>
                </c:pt>
                <c:pt idx="10">
                  <c:v>berührt (z.B. an intimen Körperstellen), obwohl ich es nicht wollte</c:v>
                </c:pt>
                <c:pt idx="11">
                  <c:v>zu sexuellen Handlung bedrängt</c:v>
                </c:pt>
                <c:pt idx="12">
                  <c:v>verfolgt</c:v>
                </c:pt>
                <c:pt idx="13">
                  <c:v>Mein Freund / meine Freundin hat mich kontrolliert</c:v>
                </c:pt>
                <c:pt idx="14">
                  <c:v>Etwas was mir gehört wurde beschädigt, zerstört</c:v>
                </c:pt>
              </c:strCache>
            </c:strRef>
          </c:cat>
          <c:val>
            <c:numRef>
              <c:f>'Psychische Gesundheit'!$F$333:$F$347</c:f>
              <c:numCache>
                <c:formatCode>0%</c:formatCode>
                <c:ptCount val="15"/>
                <c:pt idx="0">
                  <c:v>0.59</c:v>
                </c:pt>
                <c:pt idx="1">
                  <c:v>0.26</c:v>
                </c:pt>
                <c:pt idx="2">
                  <c:v>0.11</c:v>
                </c:pt>
                <c:pt idx="3">
                  <c:v>0.05</c:v>
                </c:pt>
                <c:pt idx="4">
                  <c:v>0.13</c:v>
                </c:pt>
                <c:pt idx="5">
                  <c:v>0.04</c:v>
                </c:pt>
                <c:pt idx="6">
                  <c:v>0.02</c:v>
                </c:pt>
                <c:pt idx="7">
                  <c:v>0.06</c:v>
                </c:pt>
                <c:pt idx="8">
                  <c:v>0.05</c:v>
                </c:pt>
                <c:pt idx="9">
                  <c:v>0.06</c:v>
                </c:pt>
                <c:pt idx="10">
                  <c:v>0.04</c:v>
                </c:pt>
                <c:pt idx="11">
                  <c:v>0.02</c:v>
                </c:pt>
                <c:pt idx="12">
                  <c:v>0.03</c:v>
                </c:pt>
                <c:pt idx="13">
                  <c:v>0.04</c:v>
                </c:pt>
                <c:pt idx="14">
                  <c:v>7.0000000000000007E-2</c:v>
                </c:pt>
              </c:numCache>
            </c:numRef>
          </c:val>
          <c:extLst>
            <c:ext xmlns:c16="http://schemas.microsoft.com/office/drawing/2014/chart" uri="{C3380CC4-5D6E-409C-BE32-E72D297353CC}">
              <c16:uniqueId val="{00000002-DCB3-4959-AEE1-756E03462DD3}"/>
            </c:ext>
          </c:extLst>
        </c:ser>
        <c:ser>
          <c:idx val="2"/>
          <c:order val="2"/>
          <c:tx>
            <c:strRef>
              <c:f>'Psychische Gesundheit'!$G$331:$G$332</c:f>
              <c:strCache>
                <c:ptCount val="2"/>
                <c:pt idx="0">
                  <c:v>A</c:v>
                </c:pt>
                <c:pt idx="1">
                  <c:v>N=20</c:v>
                </c:pt>
              </c:strCache>
            </c:strRef>
          </c:tx>
          <c:spPr>
            <a:solidFill>
              <a:srgbClr val="7030A0"/>
            </a:solidFill>
            <a:ln>
              <a:noFill/>
            </a:ln>
            <a:effectLst/>
          </c:spPr>
          <c:invertIfNegative val="0"/>
          <c:cat>
            <c:strRef>
              <c:f>'Psychische Gesundheit'!$B$333:$B$347</c:f>
              <c:strCache>
                <c:ptCount val="15"/>
                <c:pt idx="0">
                  <c:v>Nein, ich wurde nicht schlecht behandelt</c:v>
                </c:pt>
                <c:pt idx="1">
                  <c:v>Ja, ich wurde beleidigt</c:v>
                </c:pt>
                <c:pt idx="2">
                  <c:v>schikaniert, geplagt, ausgelacht, verspottet</c:v>
                </c:pt>
                <c:pt idx="3">
                  <c:v>betrogen</c:v>
                </c:pt>
                <c:pt idx="4">
                  <c:v>ausgeschlossen, abgelehnt</c:v>
                </c:pt>
                <c:pt idx="5">
                  <c:v>bedroht, erpresst</c:v>
                </c:pt>
                <c:pt idx="6">
                  <c:v>bestohlen</c:v>
                </c:pt>
                <c:pt idx="7">
                  <c:v>geschlagen</c:v>
                </c:pt>
                <c:pt idx="8">
                  <c:v>körperlich verletzt</c:v>
                </c:pt>
                <c:pt idx="9">
                  <c:v>mit anzüglichen Bemerkungen belästigt</c:v>
                </c:pt>
                <c:pt idx="10">
                  <c:v>berührt (z.B. an intimen Körperstellen), obwohl ich es nicht wollte</c:v>
                </c:pt>
                <c:pt idx="11">
                  <c:v>zu sexuellen Handlung bedrängt</c:v>
                </c:pt>
                <c:pt idx="12">
                  <c:v>verfolgt</c:v>
                </c:pt>
                <c:pt idx="13">
                  <c:v>Mein Freund / meine Freundin hat mich kontrolliert</c:v>
                </c:pt>
                <c:pt idx="14">
                  <c:v>Etwas was mir gehört wurde beschädigt, zerstört</c:v>
                </c:pt>
              </c:strCache>
            </c:strRef>
          </c:cat>
          <c:val>
            <c:numRef>
              <c:f>'Psychische Gesundheit'!$G$333:$G$347</c:f>
              <c:numCache>
                <c:formatCode>0%</c:formatCode>
                <c:ptCount val="15"/>
                <c:pt idx="0">
                  <c:v>0.3</c:v>
                </c:pt>
                <c:pt idx="1">
                  <c:v>0.55000000000000004</c:v>
                </c:pt>
                <c:pt idx="2">
                  <c:v>0.2</c:v>
                </c:pt>
                <c:pt idx="3">
                  <c:v>0.2</c:v>
                </c:pt>
                <c:pt idx="4">
                  <c:v>0.2</c:v>
                </c:pt>
                <c:pt idx="5">
                  <c:v>0.25</c:v>
                </c:pt>
                <c:pt idx="6">
                  <c:v>0.05</c:v>
                </c:pt>
                <c:pt idx="7">
                  <c:v>0.2</c:v>
                </c:pt>
                <c:pt idx="8">
                  <c:v>0.25</c:v>
                </c:pt>
                <c:pt idx="9">
                  <c:v>0.15</c:v>
                </c:pt>
                <c:pt idx="10">
                  <c:v>0.05</c:v>
                </c:pt>
                <c:pt idx="11">
                  <c:v>0.15</c:v>
                </c:pt>
                <c:pt idx="12">
                  <c:v>0.15</c:v>
                </c:pt>
                <c:pt idx="13">
                  <c:v>0.15</c:v>
                </c:pt>
                <c:pt idx="14">
                  <c:v>0.15</c:v>
                </c:pt>
              </c:numCache>
            </c:numRef>
          </c:val>
          <c:extLst>
            <c:ext xmlns:c16="http://schemas.microsoft.com/office/drawing/2014/chart" uri="{C3380CC4-5D6E-409C-BE32-E72D297353CC}">
              <c16:uniqueId val="{00000003-DCB3-4959-AEE1-756E03462DD3}"/>
            </c:ext>
          </c:extLst>
        </c:ser>
        <c:dLbls>
          <c:showLegendKey val="0"/>
          <c:showVal val="0"/>
          <c:showCatName val="0"/>
          <c:showSerName val="0"/>
          <c:showPercent val="0"/>
          <c:showBubbleSize val="0"/>
        </c:dLbls>
        <c:gapWidth val="182"/>
        <c:axId val="533721967"/>
        <c:axId val="544038031"/>
      </c:barChart>
      <c:catAx>
        <c:axId val="53372196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44038031"/>
        <c:crosses val="autoZero"/>
        <c:auto val="1"/>
        <c:lblAlgn val="ctr"/>
        <c:lblOffset val="100"/>
        <c:noMultiLvlLbl val="0"/>
      </c:catAx>
      <c:valAx>
        <c:axId val="544038031"/>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337219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1-E5CF-46CA-97A9-33A974E63321}"/>
              </c:ext>
            </c:extLst>
          </c:dPt>
          <c:dPt>
            <c:idx val="1"/>
            <c:bubble3D val="0"/>
            <c:spPr>
              <a:solidFill>
                <a:schemeClr val="accent6">
                  <a:lumMod val="20000"/>
                  <a:lumOff val="80000"/>
                </a:schemeClr>
              </a:solidFill>
              <a:ln w="19050">
                <a:solidFill>
                  <a:schemeClr val="lt1"/>
                </a:solidFill>
              </a:ln>
              <a:effectLst/>
            </c:spPr>
            <c:extLst>
              <c:ext xmlns:c16="http://schemas.microsoft.com/office/drawing/2014/chart" uri="{C3380CC4-5D6E-409C-BE32-E72D297353CC}">
                <c16:uniqueId val="{00000003-E5CF-46CA-97A9-33A974E63321}"/>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E5CF-46CA-97A9-33A974E63321}"/>
              </c:ext>
            </c:extLst>
          </c:dPt>
          <c:dPt>
            <c:idx val="3"/>
            <c:bubble3D val="0"/>
            <c:spPr>
              <a:solidFill>
                <a:srgbClr val="C00000"/>
              </a:solidFill>
              <a:ln w="19050">
                <a:solidFill>
                  <a:schemeClr val="lt1"/>
                </a:solidFill>
              </a:ln>
              <a:effectLst/>
            </c:spPr>
            <c:extLst>
              <c:ext xmlns:c16="http://schemas.microsoft.com/office/drawing/2014/chart" uri="{C3380CC4-5D6E-409C-BE32-E72D297353CC}">
                <c16:uniqueId val="{00000007-E5CF-46CA-97A9-33A974E63321}"/>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de-DE"/>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'Psychische Gesundheit'!$B$381:$B$384</c:f>
              <c:strCache>
                <c:ptCount val="4"/>
                <c:pt idx="0">
                  <c:v>Nie</c:v>
                </c:pt>
                <c:pt idx="1">
                  <c:v>Selten</c:v>
                </c:pt>
                <c:pt idx="2">
                  <c:v>Manchmal</c:v>
                </c:pt>
                <c:pt idx="3">
                  <c:v>Ständig</c:v>
                </c:pt>
              </c:strCache>
            </c:strRef>
          </c:cat>
          <c:val>
            <c:numRef>
              <c:f>'Psychische Gesundheit'!$D$381:$D$384</c:f>
              <c:numCache>
                <c:formatCode>0%</c:formatCode>
                <c:ptCount val="4"/>
                <c:pt idx="0">
                  <c:v>0.68</c:v>
                </c:pt>
                <c:pt idx="1">
                  <c:v>0.21</c:v>
                </c:pt>
                <c:pt idx="2">
                  <c:v>0.09</c:v>
                </c:pt>
                <c:pt idx="3">
                  <c:v>0.02</c:v>
                </c:pt>
              </c:numCache>
            </c:numRef>
          </c:val>
          <c:extLst>
            <c:ext xmlns:c16="http://schemas.microsoft.com/office/drawing/2014/chart" uri="{C3380CC4-5D6E-409C-BE32-E72D297353CC}">
              <c16:uniqueId val="{00000008-E5CF-46CA-97A9-33A974E63321}"/>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'Psychische Gesundheit'!$E$379:$E$380</c:f>
              <c:strCache>
                <c:ptCount val="2"/>
                <c:pt idx="0">
                  <c:v>M</c:v>
                </c:pt>
                <c:pt idx="1">
                  <c:v>N=820</c:v>
                </c:pt>
              </c:strCache>
            </c:strRef>
          </c:tx>
          <c:spPr>
            <a:solidFill>
              <a:schemeClr val="accent1">
                <a:lumMod val="60000"/>
                <a:lumOff val="40000"/>
              </a:schemeClr>
            </a:solidFill>
            <a:ln>
              <a:noFill/>
            </a:ln>
            <a:effectLst/>
          </c:spPr>
          <c:invertIfNegative val="0"/>
          <c:cat>
            <c:strRef>
              <c:f>'Psychische Gesundheit'!$B$381:$B$384</c:f>
              <c:strCache>
                <c:ptCount val="4"/>
                <c:pt idx="0">
                  <c:v>Nie</c:v>
                </c:pt>
                <c:pt idx="1">
                  <c:v>Selten</c:v>
                </c:pt>
                <c:pt idx="2">
                  <c:v>Manchmal</c:v>
                </c:pt>
                <c:pt idx="3">
                  <c:v>Ständig</c:v>
                </c:pt>
              </c:strCache>
            </c:strRef>
          </c:cat>
          <c:val>
            <c:numRef>
              <c:f>'Psychische Gesundheit'!$E$381:$E$384</c:f>
              <c:numCache>
                <c:formatCode>0%</c:formatCode>
                <c:ptCount val="4"/>
                <c:pt idx="0">
                  <c:v>0.71</c:v>
                </c:pt>
                <c:pt idx="1">
                  <c:v>0.2</c:v>
                </c:pt>
                <c:pt idx="2">
                  <c:v>0.08</c:v>
                </c:pt>
                <c:pt idx="3">
                  <c:v>0.01</c:v>
                </c:pt>
              </c:numCache>
            </c:numRef>
          </c:val>
          <c:extLst>
            <c:ext xmlns:c16="http://schemas.microsoft.com/office/drawing/2014/chart" uri="{C3380CC4-5D6E-409C-BE32-E72D297353CC}">
              <c16:uniqueId val="{00000000-887C-46B3-AEF3-D9E10C08D726}"/>
            </c:ext>
          </c:extLst>
        </c:ser>
        <c:ser>
          <c:idx val="1"/>
          <c:order val="1"/>
          <c:tx>
            <c:strRef>
              <c:f>'Psychische Gesundheit'!$F$379:$F$380</c:f>
              <c:strCache>
                <c:ptCount val="2"/>
                <c:pt idx="0">
                  <c:v>W</c:v>
                </c:pt>
                <c:pt idx="1">
                  <c:v>N=823</c:v>
                </c:pt>
              </c:strCache>
            </c:strRef>
          </c:tx>
          <c:spPr>
            <a:solidFill>
              <a:schemeClr val="accent2"/>
            </a:solidFill>
            <a:ln>
              <a:noFill/>
            </a:ln>
            <a:effectLst/>
          </c:spPr>
          <c:invertIfNegative val="0"/>
          <c:cat>
            <c:strRef>
              <c:f>'Psychische Gesundheit'!$B$381:$B$384</c:f>
              <c:strCache>
                <c:ptCount val="4"/>
                <c:pt idx="0">
                  <c:v>Nie</c:v>
                </c:pt>
                <c:pt idx="1">
                  <c:v>Selten</c:v>
                </c:pt>
                <c:pt idx="2">
                  <c:v>Manchmal</c:v>
                </c:pt>
                <c:pt idx="3">
                  <c:v>Ständig</c:v>
                </c:pt>
              </c:strCache>
            </c:strRef>
          </c:cat>
          <c:val>
            <c:numRef>
              <c:f>'Psychische Gesundheit'!$F$381:$F$384</c:f>
              <c:numCache>
                <c:formatCode>0%</c:formatCode>
                <c:ptCount val="4"/>
                <c:pt idx="0">
                  <c:v>0.67</c:v>
                </c:pt>
                <c:pt idx="1">
                  <c:v>0.22</c:v>
                </c:pt>
                <c:pt idx="2">
                  <c:v>0.09</c:v>
                </c:pt>
                <c:pt idx="3">
                  <c:v>0.02</c:v>
                </c:pt>
              </c:numCache>
            </c:numRef>
          </c:val>
          <c:extLst>
            <c:ext xmlns:c16="http://schemas.microsoft.com/office/drawing/2014/chart" uri="{C3380CC4-5D6E-409C-BE32-E72D297353CC}">
              <c16:uniqueId val="{00000003-887C-46B3-AEF3-D9E10C08D726}"/>
            </c:ext>
          </c:extLst>
        </c:ser>
        <c:ser>
          <c:idx val="2"/>
          <c:order val="2"/>
          <c:tx>
            <c:strRef>
              <c:f>'Psychische Gesundheit'!$G$379:$G$380</c:f>
              <c:strCache>
                <c:ptCount val="2"/>
                <c:pt idx="0">
                  <c:v>A</c:v>
                </c:pt>
                <c:pt idx="1">
                  <c:v>N=20</c:v>
                </c:pt>
              </c:strCache>
            </c:strRef>
          </c:tx>
          <c:spPr>
            <a:solidFill>
              <a:srgbClr val="7030A0"/>
            </a:solidFill>
            <a:ln>
              <a:noFill/>
            </a:ln>
            <a:effectLst/>
          </c:spPr>
          <c:invertIfNegative val="0"/>
          <c:cat>
            <c:strRef>
              <c:f>'Psychische Gesundheit'!$B$381:$B$384</c:f>
              <c:strCache>
                <c:ptCount val="4"/>
                <c:pt idx="0">
                  <c:v>Nie</c:v>
                </c:pt>
                <c:pt idx="1">
                  <c:v>Selten</c:v>
                </c:pt>
                <c:pt idx="2">
                  <c:v>Manchmal</c:v>
                </c:pt>
                <c:pt idx="3">
                  <c:v>Ständig</c:v>
                </c:pt>
              </c:strCache>
            </c:strRef>
          </c:cat>
          <c:val>
            <c:numRef>
              <c:f>'Psychische Gesundheit'!$G$381:$G$384</c:f>
              <c:numCache>
                <c:formatCode>0%</c:formatCode>
                <c:ptCount val="4"/>
                <c:pt idx="0">
                  <c:v>0.45</c:v>
                </c:pt>
                <c:pt idx="1">
                  <c:v>0.25</c:v>
                </c:pt>
                <c:pt idx="2">
                  <c:v>0.1</c:v>
                </c:pt>
                <c:pt idx="3">
                  <c:v>0.2</c:v>
                </c:pt>
              </c:numCache>
            </c:numRef>
          </c:val>
          <c:extLst>
            <c:ext xmlns:c16="http://schemas.microsoft.com/office/drawing/2014/chart" uri="{C3380CC4-5D6E-409C-BE32-E72D297353CC}">
              <c16:uniqueId val="{00000004-887C-46B3-AEF3-D9E10C08D726}"/>
            </c:ext>
          </c:extLst>
        </c:ser>
        <c:dLbls>
          <c:showLegendKey val="0"/>
          <c:showVal val="0"/>
          <c:showCatName val="0"/>
          <c:showSerName val="0"/>
          <c:showPercent val="0"/>
          <c:showBubbleSize val="0"/>
        </c:dLbls>
        <c:gapWidth val="182"/>
        <c:axId val="533721967"/>
        <c:axId val="544038031"/>
      </c:barChart>
      <c:catAx>
        <c:axId val="53372196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44038031"/>
        <c:crosses val="autoZero"/>
        <c:auto val="1"/>
        <c:lblAlgn val="ctr"/>
        <c:lblOffset val="100"/>
        <c:noMultiLvlLbl val="0"/>
      </c:catAx>
      <c:valAx>
        <c:axId val="544038031"/>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337219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'Psychische Gesundheit'!$B$381</c:f>
              <c:strCache>
                <c:ptCount val="1"/>
                <c:pt idx="0">
                  <c:v>Nie</c:v>
                </c:pt>
              </c:strCache>
            </c:strRef>
          </c:tx>
          <c:spPr>
            <a:ln w="28575" cap="rnd">
              <a:solidFill>
                <a:schemeClr val="accent1"/>
              </a:solidFill>
              <a:round/>
            </a:ln>
            <a:effectLst/>
          </c:spPr>
          <c:marker>
            <c:symbol val="none"/>
          </c:marker>
          <c:cat>
            <c:numRef>
              <c:f>'Psychische Gesundheit'!$H$379:$L$379</c:f>
              <c:numCache>
                <c:formatCode>General</c:formatCode>
                <c:ptCount val="5"/>
                <c:pt idx="0">
                  <c:v>12</c:v>
                </c:pt>
                <c:pt idx="1">
                  <c:v>13</c:v>
                </c:pt>
                <c:pt idx="2">
                  <c:v>14</c:v>
                </c:pt>
                <c:pt idx="3">
                  <c:v>15</c:v>
                </c:pt>
                <c:pt idx="4">
                  <c:v>16</c:v>
                </c:pt>
              </c:numCache>
            </c:numRef>
          </c:cat>
          <c:val>
            <c:numRef>
              <c:f>'Psychische Gesundheit'!$H$381:$L$381</c:f>
              <c:numCache>
                <c:formatCode>0%</c:formatCode>
                <c:ptCount val="5"/>
                <c:pt idx="0">
                  <c:v>0.64</c:v>
                </c:pt>
                <c:pt idx="1">
                  <c:v>0.66</c:v>
                </c:pt>
                <c:pt idx="2">
                  <c:v>0.69</c:v>
                </c:pt>
                <c:pt idx="3">
                  <c:v>0.78</c:v>
                </c:pt>
                <c:pt idx="4">
                  <c:v>0.73</c:v>
                </c:pt>
              </c:numCache>
            </c:numRef>
          </c:val>
          <c:smooth val="0"/>
          <c:extLst>
            <c:ext xmlns:c16="http://schemas.microsoft.com/office/drawing/2014/chart" uri="{C3380CC4-5D6E-409C-BE32-E72D297353CC}">
              <c16:uniqueId val="{00000000-B5F9-43C7-9822-C741B21B7B79}"/>
            </c:ext>
          </c:extLst>
        </c:ser>
        <c:dLbls>
          <c:showLegendKey val="0"/>
          <c:showVal val="0"/>
          <c:showCatName val="0"/>
          <c:showSerName val="0"/>
          <c:showPercent val="0"/>
          <c:showBubbleSize val="0"/>
        </c:dLbls>
        <c:smooth val="0"/>
        <c:axId val="507626767"/>
        <c:axId val="544065871"/>
      </c:lineChart>
      <c:catAx>
        <c:axId val="5076267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44065871"/>
        <c:crosses val="autoZero"/>
        <c:auto val="1"/>
        <c:lblAlgn val="ctr"/>
        <c:lblOffset val="100"/>
        <c:noMultiLvlLbl val="0"/>
      </c:catAx>
      <c:valAx>
        <c:axId val="54406587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762676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'Psychische Gesundheit'!$B$411:$B$422</c:f>
              <c:strCache>
                <c:ptCount val="12"/>
                <c:pt idx="0">
                  <c:v>Im Schulzimmer</c:v>
                </c:pt>
                <c:pt idx="1">
                  <c:v>Auf dem Pausenplatz</c:v>
                </c:pt>
                <c:pt idx="2">
                  <c:v>Im WC, Gang, Veloraum und/oder in der Garderobe der Schule / Turnhalle</c:v>
                </c:pt>
                <c:pt idx="3">
                  <c:v>Auf dem Schulweg</c:v>
                </c:pt>
                <c:pt idx="4">
                  <c:v>Am Arbeitsplatz</c:v>
                </c:pt>
                <c:pt idx="5">
                  <c:v>Bei mir zu Hause</c:v>
                </c:pt>
                <c:pt idx="6">
                  <c:v>Bei jemand anderem zu Hause</c:v>
                </c:pt>
                <c:pt idx="7">
                  <c:v>In der Öffentlichkeit (z.B. Bar, Disko…)</c:v>
                </c:pt>
                <c:pt idx="8">
                  <c:v>In einem Verein</c:v>
                </c:pt>
                <c:pt idx="9">
                  <c:v>Im Ausgang</c:v>
                </c:pt>
                <c:pt idx="10">
                  <c:v>Im Internet / per Handy</c:v>
                </c:pt>
                <c:pt idx="11">
                  <c:v>Woanders</c:v>
                </c:pt>
              </c:strCache>
            </c:strRef>
          </c:cat>
          <c:val>
            <c:numRef>
              <c:f>'Psychische Gesundheit'!$D$411:$D$422</c:f>
              <c:numCache>
                <c:formatCode>0%</c:formatCode>
                <c:ptCount val="12"/>
                <c:pt idx="0">
                  <c:v>0.27</c:v>
                </c:pt>
                <c:pt idx="1">
                  <c:v>0.28000000000000003</c:v>
                </c:pt>
                <c:pt idx="2">
                  <c:v>0.1</c:v>
                </c:pt>
                <c:pt idx="3">
                  <c:v>0.09</c:v>
                </c:pt>
                <c:pt idx="4">
                  <c:v>0.03</c:v>
                </c:pt>
                <c:pt idx="5">
                  <c:v>0.17</c:v>
                </c:pt>
                <c:pt idx="6">
                  <c:v>0.02</c:v>
                </c:pt>
                <c:pt idx="7">
                  <c:v>0.08</c:v>
                </c:pt>
                <c:pt idx="8">
                  <c:v>0.03</c:v>
                </c:pt>
                <c:pt idx="9">
                  <c:v>0.04</c:v>
                </c:pt>
                <c:pt idx="10">
                  <c:v>0.13</c:v>
                </c:pt>
                <c:pt idx="11">
                  <c:v>0.12</c:v>
                </c:pt>
              </c:numCache>
            </c:numRef>
          </c:val>
          <c:extLst>
            <c:ext xmlns:c16="http://schemas.microsoft.com/office/drawing/2014/chart" uri="{C3380CC4-5D6E-409C-BE32-E72D297353CC}">
              <c16:uniqueId val="{0000000E-D0F1-4E8B-85F3-B776C68603F3}"/>
            </c:ext>
          </c:extLst>
        </c:ser>
        <c:dLbls>
          <c:showLegendKey val="0"/>
          <c:showVal val="0"/>
          <c:showCatName val="0"/>
          <c:showSerName val="0"/>
          <c:showPercent val="0"/>
          <c:showBubbleSize val="0"/>
        </c:dLbls>
        <c:gapWidth val="182"/>
        <c:axId val="339237647"/>
        <c:axId val="544047631"/>
      </c:barChart>
      <c:catAx>
        <c:axId val="33923764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44047631"/>
        <c:crosses val="autoZero"/>
        <c:auto val="1"/>
        <c:lblAlgn val="ctr"/>
        <c:lblOffset val="100"/>
        <c:noMultiLvlLbl val="0"/>
      </c:catAx>
      <c:valAx>
        <c:axId val="544047631"/>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3923764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'Psychische Gesundheit'!$E$409:$E$410</c:f>
              <c:strCache>
                <c:ptCount val="2"/>
                <c:pt idx="0">
                  <c:v>M</c:v>
                </c:pt>
                <c:pt idx="1">
                  <c:v>N=334</c:v>
                </c:pt>
              </c:strCache>
            </c:strRef>
          </c:tx>
          <c:spPr>
            <a:solidFill>
              <a:schemeClr val="accent1"/>
            </a:solidFill>
            <a:ln>
              <a:noFill/>
            </a:ln>
            <a:effectLst/>
          </c:spPr>
          <c:invertIfNegative val="0"/>
          <c:cat>
            <c:strRef>
              <c:f>'Psychische Gesundheit'!$B$411:$B$422</c:f>
              <c:strCache>
                <c:ptCount val="12"/>
                <c:pt idx="0">
                  <c:v>Im Schulzimmer</c:v>
                </c:pt>
                <c:pt idx="1">
                  <c:v>Auf dem Pausenplatz</c:v>
                </c:pt>
                <c:pt idx="2">
                  <c:v>Im WC, Gang, Veloraum und/oder in der Garderobe der Schule / Turnhalle</c:v>
                </c:pt>
                <c:pt idx="3">
                  <c:v>Auf dem Schulweg</c:v>
                </c:pt>
                <c:pt idx="4">
                  <c:v>Am Arbeitsplatz</c:v>
                </c:pt>
                <c:pt idx="5">
                  <c:v>Bei mir zu Hause</c:v>
                </c:pt>
                <c:pt idx="6">
                  <c:v>Bei jemand anderem zu Hause</c:v>
                </c:pt>
                <c:pt idx="7">
                  <c:v>In der Öffentlichkeit (z.B. Bar, Disko…)</c:v>
                </c:pt>
                <c:pt idx="8">
                  <c:v>In einem Verein</c:v>
                </c:pt>
                <c:pt idx="9">
                  <c:v>Im Ausgang</c:v>
                </c:pt>
                <c:pt idx="10">
                  <c:v>Im Internet / per Handy</c:v>
                </c:pt>
                <c:pt idx="11">
                  <c:v>Woanders</c:v>
                </c:pt>
              </c:strCache>
            </c:strRef>
          </c:cat>
          <c:val>
            <c:numRef>
              <c:f>'Psychische Gesundheit'!$E$411:$E$422</c:f>
              <c:numCache>
                <c:formatCode>0%</c:formatCode>
                <c:ptCount val="12"/>
                <c:pt idx="0">
                  <c:v>0.25</c:v>
                </c:pt>
                <c:pt idx="1">
                  <c:v>0.35</c:v>
                </c:pt>
                <c:pt idx="2">
                  <c:v>0.11</c:v>
                </c:pt>
                <c:pt idx="3">
                  <c:v>7.0000000000000007E-2</c:v>
                </c:pt>
                <c:pt idx="4">
                  <c:v>0.03</c:v>
                </c:pt>
                <c:pt idx="5">
                  <c:v>0.1</c:v>
                </c:pt>
                <c:pt idx="6">
                  <c:v>0.01</c:v>
                </c:pt>
                <c:pt idx="7">
                  <c:v>0.06</c:v>
                </c:pt>
                <c:pt idx="8">
                  <c:v>0.03</c:v>
                </c:pt>
                <c:pt idx="9">
                  <c:v>0.03</c:v>
                </c:pt>
                <c:pt idx="10">
                  <c:v>7.0000000000000007E-2</c:v>
                </c:pt>
                <c:pt idx="11">
                  <c:v>0.1</c:v>
                </c:pt>
              </c:numCache>
            </c:numRef>
          </c:val>
          <c:extLst>
            <c:ext xmlns:c16="http://schemas.microsoft.com/office/drawing/2014/chart" uri="{C3380CC4-5D6E-409C-BE32-E72D297353CC}">
              <c16:uniqueId val="{00000000-EF6A-40E3-8850-2B0408BD87FB}"/>
            </c:ext>
          </c:extLst>
        </c:ser>
        <c:ser>
          <c:idx val="1"/>
          <c:order val="1"/>
          <c:tx>
            <c:strRef>
              <c:f>'Psychische Gesundheit'!$F$409:$F$410</c:f>
              <c:strCache>
                <c:ptCount val="2"/>
                <c:pt idx="0">
                  <c:v>W</c:v>
                </c:pt>
                <c:pt idx="1">
                  <c:v>N=374</c:v>
                </c:pt>
              </c:strCache>
            </c:strRef>
          </c:tx>
          <c:spPr>
            <a:solidFill>
              <a:schemeClr val="accent2"/>
            </a:solidFill>
            <a:ln>
              <a:noFill/>
            </a:ln>
            <a:effectLst/>
          </c:spPr>
          <c:invertIfNegative val="0"/>
          <c:cat>
            <c:strRef>
              <c:f>'Psychische Gesundheit'!$B$411:$B$422</c:f>
              <c:strCache>
                <c:ptCount val="12"/>
                <c:pt idx="0">
                  <c:v>Im Schulzimmer</c:v>
                </c:pt>
                <c:pt idx="1">
                  <c:v>Auf dem Pausenplatz</c:v>
                </c:pt>
                <c:pt idx="2">
                  <c:v>Im WC, Gang, Veloraum und/oder in der Garderobe der Schule / Turnhalle</c:v>
                </c:pt>
                <c:pt idx="3">
                  <c:v>Auf dem Schulweg</c:v>
                </c:pt>
                <c:pt idx="4">
                  <c:v>Am Arbeitsplatz</c:v>
                </c:pt>
                <c:pt idx="5">
                  <c:v>Bei mir zu Hause</c:v>
                </c:pt>
                <c:pt idx="6">
                  <c:v>Bei jemand anderem zu Hause</c:v>
                </c:pt>
                <c:pt idx="7">
                  <c:v>In der Öffentlichkeit (z.B. Bar, Disko…)</c:v>
                </c:pt>
                <c:pt idx="8">
                  <c:v>In einem Verein</c:v>
                </c:pt>
                <c:pt idx="9">
                  <c:v>Im Ausgang</c:v>
                </c:pt>
                <c:pt idx="10">
                  <c:v>Im Internet / per Handy</c:v>
                </c:pt>
                <c:pt idx="11">
                  <c:v>Woanders</c:v>
                </c:pt>
              </c:strCache>
            </c:strRef>
          </c:cat>
          <c:val>
            <c:numRef>
              <c:f>'Psychische Gesundheit'!$F$411:$F$422</c:f>
              <c:numCache>
                <c:formatCode>0%</c:formatCode>
                <c:ptCount val="12"/>
                <c:pt idx="0">
                  <c:v>0.28999999999999998</c:v>
                </c:pt>
                <c:pt idx="1">
                  <c:v>0.21</c:v>
                </c:pt>
                <c:pt idx="2">
                  <c:v>0.09</c:v>
                </c:pt>
                <c:pt idx="3">
                  <c:v>0.1</c:v>
                </c:pt>
                <c:pt idx="4">
                  <c:v>0.03</c:v>
                </c:pt>
                <c:pt idx="5">
                  <c:v>0.24</c:v>
                </c:pt>
                <c:pt idx="6">
                  <c:v>0.02</c:v>
                </c:pt>
                <c:pt idx="7">
                  <c:v>0.1</c:v>
                </c:pt>
                <c:pt idx="8">
                  <c:v>0.02</c:v>
                </c:pt>
                <c:pt idx="9">
                  <c:v>0.03</c:v>
                </c:pt>
                <c:pt idx="10">
                  <c:v>0.18</c:v>
                </c:pt>
                <c:pt idx="11">
                  <c:v>0.15</c:v>
                </c:pt>
              </c:numCache>
            </c:numRef>
          </c:val>
          <c:extLst>
            <c:ext xmlns:c16="http://schemas.microsoft.com/office/drawing/2014/chart" uri="{C3380CC4-5D6E-409C-BE32-E72D297353CC}">
              <c16:uniqueId val="{00000003-EF6A-40E3-8850-2B0408BD87FB}"/>
            </c:ext>
          </c:extLst>
        </c:ser>
        <c:dLbls>
          <c:showLegendKey val="0"/>
          <c:showVal val="0"/>
          <c:showCatName val="0"/>
          <c:showSerName val="0"/>
          <c:showPercent val="0"/>
          <c:showBubbleSize val="0"/>
        </c:dLbls>
        <c:gapWidth val="182"/>
        <c:axId val="533721967"/>
        <c:axId val="544038031"/>
      </c:barChart>
      <c:catAx>
        <c:axId val="53372196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44038031"/>
        <c:crosses val="autoZero"/>
        <c:auto val="1"/>
        <c:lblAlgn val="ctr"/>
        <c:lblOffset val="100"/>
        <c:noMultiLvlLbl val="0"/>
      </c:catAx>
      <c:valAx>
        <c:axId val="544038031"/>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337219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'Psychische Gesundheit'!$B$457:$B$471</c:f>
              <c:strCache>
                <c:ptCount val="15"/>
                <c:pt idx="0">
                  <c:v>Von meiner Liebespartnerin / von meinem Liebespartner</c:v>
                </c:pt>
                <c:pt idx="1">
                  <c:v>Von Jugendlichen, die meine Schule besuchen</c:v>
                </c:pt>
                <c:pt idx="2">
                  <c:v>Von Kollegen/-innen</c:v>
                </c:pt>
                <c:pt idx="3">
                  <c:v>Von meiner Mutter</c:v>
                </c:pt>
                <c:pt idx="4">
                  <c:v>Von meinem Vater</c:v>
                </c:pt>
                <c:pt idx="5">
                  <c:v>Von meiner Stiefmutter / Pflegemutter</c:v>
                </c:pt>
                <c:pt idx="6">
                  <c:v>Von meinem Stiefvater / Pflegevater</c:v>
                </c:pt>
                <c:pt idx="7">
                  <c:v>Vom Partner oder von der Partnerin der Mutter oder des Vaters</c:v>
                </c:pt>
                <c:pt idx="8">
                  <c:v>Von Geschwistern</c:v>
                </c:pt>
                <c:pt idx="9">
                  <c:v>Von Familienfreunden</c:v>
                </c:pt>
                <c:pt idx="10">
                  <c:v>Von einem Vorgesetzten</c:v>
                </c:pt>
                <c:pt idx="11">
                  <c:v>Von Mitarbeiter/-innen</c:v>
                </c:pt>
                <c:pt idx="12">
                  <c:v>Von Lehrer/-innen</c:v>
                </c:pt>
                <c:pt idx="13">
                  <c:v>Von Unbekannten z.B. via Internet</c:v>
                </c:pt>
                <c:pt idx="14">
                  <c:v>Von anderen Personen</c:v>
                </c:pt>
              </c:strCache>
            </c:strRef>
          </c:cat>
          <c:val>
            <c:numRef>
              <c:f>'Psychische Gesundheit'!$D$457:$D$471</c:f>
              <c:numCache>
                <c:formatCode>0%</c:formatCode>
                <c:ptCount val="15"/>
                <c:pt idx="0">
                  <c:v>0.05</c:v>
                </c:pt>
                <c:pt idx="1">
                  <c:v>0.27</c:v>
                </c:pt>
                <c:pt idx="2">
                  <c:v>0.27</c:v>
                </c:pt>
                <c:pt idx="3">
                  <c:v>0.09</c:v>
                </c:pt>
                <c:pt idx="4">
                  <c:v>0.1</c:v>
                </c:pt>
                <c:pt idx="5">
                  <c:v>0.01</c:v>
                </c:pt>
                <c:pt idx="6">
                  <c:v>0.01</c:v>
                </c:pt>
                <c:pt idx="7">
                  <c:v>0.01</c:v>
                </c:pt>
                <c:pt idx="8">
                  <c:v>0.1</c:v>
                </c:pt>
                <c:pt idx="9">
                  <c:v>0.01</c:v>
                </c:pt>
                <c:pt idx="10">
                  <c:v>0.01</c:v>
                </c:pt>
                <c:pt idx="11">
                  <c:v>0.01</c:v>
                </c:pt>
                <c:pt idx="12">
                  <c:v>0.08</c:v>
                </c:pt>
                <c:pt idx="13">
                  <c:v>0.05</c:v>
                </c:pt>
                <c:pt idx="14">
                  <c:v>0.17</c:v>
                </c:pt>
              </c:numCache>
            </c:numRef>
          </c:val>
          <c:extLst>
            <c:ext xmlns:c16="http://schemas.microsoft.com/office/drawing/2014/chart" uri="{C3380CC4-5D6E-409C-BE32-E72D297353CC}">
              <c16:uniqueId val="{00000000-4939-463B-80CD-D94865EE6BF1}"/>
            </c:ext>
          </c:extLst>
        </c:ser>
        <c:dLbls>
          <c:showLegendKey val="0"/>
          <c:showVal val="0"/>
          <c:showCatName val="0"/>
          <c:showSerName val="0"/>
          <c:showPercent val="0"/>
          <c:showBubbleSize val="0"/>
        </c:dLbls>
        <c:gapWidth val="182"/>
        <c:axId val="339237647"/>
        <c:axId val="544047631"/>
      </c:barChart>
      <c:catAx>
        <c:axId val="33923764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44047631"/>
        <c:crosses val="autoZero"/>
        <c:auto val="1"/>
        <c:lblAlgn val="ctr"/>
        <c:lblOffset val="100"/>
        <c:noMultiLvlLbl val="0"/>
      </c:catAx>
      <c:valAx>
        <c:axId val="544047631"/>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3923764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'Psychische Gesundheit'!$B$44</c:f>
              <c:strCache>
                <c:ptCount val="1"/>
                <c:pt idx="0">
                  <c:v>Sehr gut</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'Psychische Gesundheit'!$H$42:$N$43</c:f>
              <c:multiLvlStrCache>
                <c:ptCount val="7"/>
                <c:lvl>
                  <c:pt idx="0">
                    <c:v>N=273</c:v>
                  </c:pt>
                  <c:pt idx="1">
                    <c:v>N=656</c:v>
                  </c:pt>
                  <c:pt idx="2">
                    <c:v>N=1270</c:v>
                  </c:pt>
                  <c:pt idx="3">
                    <c:v>N=873</c:v>
                  </c:pt>
                  <c:pt idx="4">
                    <c:v>N=522</c:v>
                  </c:pt>
                  <c:pt idx="5">
                    <c:v>N=188</c:v>
                  </c:pt>
                  <c:pt idx="6">
                    <c:v>N=58</c:v>
                  </c:pt>
                </c:lvl>
                <c:lvl>
                  <c:pt idx="0">
                    <c:v>12</c:v>
                  </c:pt>
                  <c:pt idx="1">
                    <c:v>13</c:v>
                  </c:pt>
                  <c:pt idx="2">
                    <c:v>14</c:v>
                  </c:pt>
                  <c:pt idx="3">
                    <c:v>15</c:v>
                  </c:pt>
                  <c:pt idx="4">
                    <c:v>16</c:v>
                  </c:pt>
                  <c:pt idx="5">
                    <c:v>17</c:v>
                  </c:pt>
                  <c:pt idx="6">
                    <c:v>18</c:v>
                  </c:pt>
                </c:lvl>
              </c:multiLvlStrCache>
            </c:multiLvlStrRef>
          </c:cat>
          <c:val>
            <c:numRef>
              <c:f>'Psychische Gesundheit'!$H$44:$N$44</c:f>
              <c:numCache>
                <c:formatCode>0%</c:formatCode>
                <c:ptCount val="7"/>
                <c:pt idx="0">
                  <c:v>0.36</c:v>
                </c:pt>
                <c:pt idx="1">
                  <c:v>0.34</c:v>
                </c:pt>
                <c:pt idx="2">
                  <c:v>0.37</c:v>
                </c:pt>
                <c:pt idx="3">
                  <c:v>0.36</c:v>
                </c:pt>
                <c:pt idx="4">
                  <c:v>0.23</c:v>
                </c:pt>
                <c:pt idx="5">
                  <c:v>0.19</c:v>
                </c:pt>
                <c:pt idx="6">
                  <c:v>0.24</c:v>
                </c:pt>
              </c:numCache>
            </c:numRef>
          </c:val>
          <c:extLst>
            <c:ext xmlns:c16="http://schemas.microsoft.com/office/drawing/2014/chart" uri="{C3380CC4-5D6E-409C-BE32-E72D297353CC}">
              <c16:uniqueId val="{00000000-628D-43B2-8CE5-AC2CB5BC39CB}"/>
            </c:ext>
          </c:extLst>
        </c:ser>
        <c:ser>
          <c:idx val="1"/>
          <c:order val="1"/>
          <c:tx>
            <c:strRef>
              <c:f>'Psychische Gesundheit'!$B$45</c:f>
              <c:strCache>
                <c:ptCount val="1"/>
                <c:pt idx="0">
                  <c:v>Gut</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'Psychische Gesundheit'!$H$42:$N$43</c:f>
              <c:multiLvlStrCache>
                <c:ptCount val="7"/>
                <c:lvl>
                  <c:pt idx="0">
                    <c:v>N=273</c:v>
                  </c:pt>
                  <c:pt idx="1">
                    <c:v>N=656</c:v>
                  </c:pt>
                  <c:pt idx="2">
                    <c:v>N=1270</c:v>
                  </c:pt>
                  <c:pt idx="3">
                    <c:v>N=873</c:v>
                  </c:pt>
                  <c:pt idx="4">
                    <c:v>N=522</c:v>
                  </c:pt>
                  <c:pt idx="5">
                    <c:v>N=188</c:v>
                  </c:pt>
                  <c:pt idx="6">
                    <c:v>N=58</c:v>
                  </c:pt>
                </c:lvl>
                <c:lvl>
                  <c:pt idx="0">
                    <c:v>12</c:v>
                  </c:pt>
                  <c:pt idx="1">
                    <c:v>13</c:v>
                  </c:pt>
                  <c:pt idx="2">
                    <c:v>14</c:v>
                  </c:pt>
                  <c:pt idx="3">
                    <c:v>15</c:v>
                  </c:pt>
                  <c:pt idx="4">
                    <c:v>16</c:v>
                  </c:pt>
                  <c:pt idx="5">
                    <c:v>17</c:v>
                  </c:pt>
                  <c:pt idx="6">
                    <c:v>18</c:v>
                  </c:pt>
                </c:lvl>
              </c:multiLvlStrCache>
            </c:multiLvlStrRef>
          </c:cat>
          <c:val>
            <c:numRef>
              <c:f>'Psychische Gesundheit'!$H$45:$N$45</c:f>
              <c:numCache>
                <c:formatCode>0%</c:formatCode>
                <c:ptCount val="7"/>
                <c:pt idx="0">
                  <c:v>0.51</c:v>
                </c:pt>
                <c:pt idx="1">
                  <c:v>0.48</c:v>
                </c:pt>
                <c:pt idx="2">
                  <c:v>0.5</c:v>
                </c:pt>
                <c:pt idx="3">
                  <c:v>0.49</c:v>
                </c:pt>
                <c:pt idx="4">
                  <c:v>0.53</c:v>
                </c:pt>
                <c:pt idx="5">
                  <c:v>0.55000000000000004</c:v>
                </c:pt>
                <c:pt idx="6">
                  <c:v>0.48</c:v>
                </c:pt>
              </c:numCache>
            </c:numRef>
          </c:val>
          <c:extLst>
            <c:ext xmlns:c16="http://schemas.microsoft.com/office/drawing/2014/chart" uri="{C3380CC4-5D6E-409C-BE32-E72D297353CC}">
              <c16:uniqueId val="{00000000-6DCD-4667-B556-2F7D4281214B}"/>
            </c:ext>
          </c:extLst>
        </c:ser>
        <c:ser>
          <c:idx val="2"/>
          <c:order val="2"/>
          <c:tx>
            <c:strRef>
              <c:f>'Psychische Gesundheit'!$B$46</c:f>
              <c:strCache>
                <c:ptCount val="1"/>
                <c:pt idx="0">
                  <c:v>Mittelmässig</c:v>
                </c:pt>
              </c:strCache>
            </c:strRef>
          </c:tx>
          <c:spPr>
            <a:solidFill>
              <a:schemeClr val="accent4">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'Psychische Gesundheit'!$H$42:$N$43</c:f>
              <c:multiLvlStrCache>
                <c:ptCount val="7"/>
                <c:lvl>
                  <c:pt idx="0">
                    <c:v>N=273</c:v>
                  </c:pt>
                  <c:pt idx="1">
                    <c:v>N=656</c:v>
                  </c:pt>
                  <c:pt idx="2">
                    <c:v>N=1270</c:v>
                  </c:pt>
                  <c:pt idx="3">
                    <c:v>N=873</c:v>
                  </c:pt>
                  <c:pt idx="4">
                    <c:v>N=522</c:v>
                  </c:pt>
                  <c:pt idx="5">
                    <c:v>N=188</c:v>
                  </c:pt>
                  <c:pt idx="6">
                    <c:v>N=58</c:v>
                  </c:pt>
                </c:lvl>
                <c:lvl>
                  <c:pt idx="0">
                    <c:v>12</c:v>
                  </c:pt>
                  <c:pt idx="1">
                    <c:v>13</c:v>
                  </c:pt>
                  <c:pt idx="2">
                    <c:v>14</c:v>
                  </c:pt>
                  <c:pt idx="3">
                    <c:v>15</c:v>
                  </c:pt>
                  <c:pt idx="4">
                    <c:v>16</c:v>
                  </c:pt>
                  <c:pt idx="5">
                    <c:v>17</c:v>
                  </c:pt>
                  <c:pt idx="6">
                    <c:v>18</c:v>
                  </c:pt>
                </c:lvl>
              </c:multiLvlStrCache>
            </c:multiLvlStrRef>
          </c:cat>
          <c:val>
            <c:numRef>
              <c:f>'Psychische Gesundheit'!$H$46:$N$46</c:f>
              <c:numCache>
                <c:formatCode>0%</c:formatCode>
                <c:ptCount val="7"/>
                <c:pt idx="0">
                  <c:v>0.11</c:v>
                </c:pt>
                <c:pt idx="1">
                  <c:v>0.14000000000000001</c:v>
                </c:pt>
                <c:pt idx="2">
                  <c:v>0.11</c:v>
                </c:pt>
                <c:pt idx="3">
                  <c:v>0.13</c:v>
                </c:pt>
                <c:pt idx="4">
                  <c:v>0.2</c:v>
                </c:pt>
                <c:pt idx="5">
                  <c:v>0.2</c:v>
                </c:pt>
                <c:pt idx="6">
                  <c:v>0.21</c:v>
                </c:pt>
              </c:numCache>
            </c:numRef>
          </c:val>
          <c:extLst>
            <c:ext xmlns:c16="http://schemas.microsoft.com/office/drawing/2014/chart" uri="{C3380CC4-5D6E-409C-BE32-E72D297353CC}">
              <c16:uniqueId val="{00000001-6DCD-4667-B556-2F7D4281214B}"/>
            </c:ext>
          </c:extLst>
        </c:ser>
        <c:ser>
          <c:idx val="3"/>
          <c:order val="3"/>
          <c:tx>
            <c:strRef>
              <c:f>'Psychische Gesundheit'!$B$47</c:f>
              <c:strCache>
                <c:ptCount val="1"/>
                <c:pt idx="0">
                  <c:v>Schlecht</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'Psychische Gesundheit'!$H$42:$N$43</c:f>
              <c:multiLvlStrCache>
                <c:ptCount val="7"/>
                <c:lvl>
                  <c:pt idx="0">
                    <c:v>N=273</c:v>
                  </c:pt>
                  <c:pt idx="1">
                    <c:v>N=656</c:v>
                  </c:pt>
                  <c:pt idx="2">
                    <c:v>N=1270</c:v>
                  </c:pt>
                  <c:pt idx="3">
                    <c:v>N=873</c:v>
                  </c:pt>
                  <c:pt idx="4">
                    <c:v>N=522</c:v>
                  </c:pt>
                  <c:pt idx="5">
                    <c:v>N=188</c:v>
                  </c:pt>
                  <c:pt idx="6">
                    <c:v>N=58</c:v>
                  </c:pt>
                </c:lvl>
                <c:lvl>
                  <c:pt idx="0">
                    <c:v>12</c:v>
                  </c:pt>
                  <c:pt idx="1">
                    <c:v>13</c:v>
                  </c:pt>
                  <c:pt idx="2">
                    <c:v>14</c:v>
                  </c:pt>
                  <c:pt idx="3">
                    <c:v>15</c:v>
                  </c:pt>
                  <c:pt idx="4">
                    <c:v>16</c:v>
                  </c:pt>
                  <c:pt idx="5">
                    <c:v>17</c:v>
                  </c:pt>
                  <c:pt idx="6">
                    <c:v>18</c:v>
                  </c:pt>
                </c:lvl>
              </c:multiLvlStrCache>
            </c:multiLvlStrRef>
          </c:cat>
          <c:val>
            <c:numRef>
              <c:f>'Psychische Gesundheit'!$H$47:$N$47</c:f>
              <c:numCache>
                <c:formatCode>0%</c:formatCode>
                <c:ptCount val="7"/>
                <c:pt idx="0">
                  <c:v>0.02</c:v>
                </c:pt>
                <c:pt idx="1">
                  <c:v>0.03</c:v>
                </c:pt>
                <c:pt idx="2">
                  <c:v>0.02</c:v>
                </c:pt>
                <c:pt idx="3">
                  <c:v>0.01</c:v>
                </c:pt>
                <c:pt idx="4">
                  <c:v>0.03</c:v>
                </c:pt>
                <c:pt idx="5">
                  <c:v>0.02</c:v>
                </c:pt>
                <c:pt idx="6">
                  <c:v>0.05</c:v>
                </c:pt>
              </c:numCache>
            </c:numRef>
          </c:val>
          <c:extLst>
            <c:ext xmlns:c16="http://schemas.microsoft.com/office/drawing/2014/chart" uri="{C3380CC4-5D6E-409C-BE32-E72D297353CC}">
              <c16:uniqueId val="{00000002-6DCD-4667-B556-2F7D4281214B}"/>
            </c:ext>
          </c:extLst>
        </c:ser>
        <c:ser>
          <c:idx val="4"/>
          <c:order val="4"/>
          <c:tx>
            <c:strRef>
              <c:f>'Psychische Gesundheit'!$B$48</c:f>
              <c:strCache>
                <c:ptCount val="1"/>
                <c:pt idx="0">
                  <c:v>Sehr schlecht</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'Psychische Gesundheit'!$H$42:$N$43</c:f>
              <c:multiLvlStrCache>
                <c:ptCount val="7"/>
                <c:lvl>
                  <c:pt idx="0">
                    <c:v>N=273</c:v>
                  </c:pt>
                  <c:pt idx="1">
                    <c:v>N=656</c:v>
                  </c:pt>
                  <c:pt idx="2">
                    <c:v>N=1270</c:v>
                  </c:pt>
                  <c:pt idx="3">
                    <c:v>N=873</c:v>
                  </c:pt>
                  <c:pt idx="4">
                    <c:v>N=522</c:v>
                  </c:pt>
                  <c:pt idx="5">
                    <c:v>N=188</c:v>
                  </c:pt>
                  <c:pt idx="6">
                    <c:v>N=58</c:v>
                  </c:pt>
                </c:lvl>
                <c:lvl>
                  <c:pt idx="0">
                    <c:v>12</c:v>
                  </c:pt>
                  <c:pt idx="1">
                    <c:v>13</c:v>
                  </c:pt>
                  <c:pt idx="2">
                    <c:v>14</c:v>
                  </c:pt>
                  <c:pt idx="3">
                    <c:v>15</c:v>
                  </c:pt>
                  <c:pt idx="4">
                    <c:v>16</c:v>
                  </c:pt>
                  <c:pt idx="5">
                    <c:v>17</c:v>
                  </c:pt>
                  <c:pt idx="6">
                    <c:v>18</c:v>
                  </c:pt>
                </c:lvl>
              </c:multiLvlStrCache>
            </c:multiLvlStrRef>
          </c:cat>
          <c:val>
            <c:numRef>
              <c:f>'Psychische Gesundheit'!$H$48:$N$48</c:f>
              <c:numCache>
                <c:formatCode>0%</c:formatCode>
                <c:ptCount val="7"/>
                <c:pt idx="0">
                  <c:v>0.01</c:v>
                </c:pt>
                <c:pt idx="1">
                  <c:v>0.01</c:v>
                </c:pt>
                <c:pt idx="2">
                  <c:v>0.01</c:v>
                </c:pt>
                <c:pt idx="3">
                  <c:v>0</c:v>
                </c:pt>
                <c:pt idx="4">
                  <c:v>0.01</c:v>
                </c:pt>
                <c:pt idx="5">
                  <c:v>0.04</c:v>
                </c:pt>
                <c:pt idx="6">
                  <c:v>0.02</c:v>
                </c:pt>
              </c:numCache>
            </c:numRef>
          </c:val>
          <c:extLst>
            <c:ext xmlns:c16="http://schemas.microsoft.com/office/drawing/2014/chart" uri="{C3380CC4-5D6E-409C-BE32-E72D297353CC}">
              <c16:uniqueId val="{00000003-6DCD-4667-B556-2F7D4281214B}"/>
            </c:ext>
          </c:extLst>
        </c:ser>
        <c:dLbls>
          <c:dLblPos val="ctr"/>
          <c:showLegendKey val="0"/>
          <c:showVal val="1"/>
          <c:showCatName val="0"/>
          <c:showSerName val="0"/>
          <c:showPercent val="0"/>
          <c:showBubbleSize val="0"/>
        </c:dLbls>
        <c:gapWidth val="150"/>
        <c:overlap val="100"/>
        <c:axId val="184040927"/>
        <c:axId val="2083275247"/>
      </c:barChart>
      <c:catAx>
        <c:axId val="184040927"/>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083275247"/>
        <c:crosses val="autoZero"/>
        <c:auto val="1"/>
        <c:lblAlgn val="ctr"/>
        <c:lblOffset val="100"/>
        <c:noMultiLvlLbl val="0"/>
      </c:catAx>
      <c:valAx>
        <c:axId val="208327524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40409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'Psychische Gesundheit'!$E$455:$E$456</c:f>
              <c:strCache>
                <c:ptCount val="2"/>
                <c:pt idx="0">
                  <c:v>M</c:v>
                </c:pt>
                <c:pt idx="1">
                  <c:v>N=315</c:v>
                </c:pt>
              </c:strCache>
            </c:strRef>
          </c:tx>
          <c:spPr>
            <a:solidFill>
              <a:schemeClr val="accent1"/>
            </a:solidFill>
            <a:ln>
              <a:noFill/>
            </a:ln>
            <a:effectLst/>
          </c:spPr>
          <c:invertIfNegative val="0"/>
          <c:cat>
            <c:strRef>
              <c:f>'Psychische Gesundheit'!$B$457:$B$471</c:f>
              <c:strCache>
                <c:ptCount val="15"/>
                <c:pt idx="0">
                  <c:v>Von meiner Liebespartnerin / von meinem Liebespartner</c:v>
                </c:pt>
                <c:pt idx="1">
                  <c:v>Von Jugendlichen, die meine Schule besuchen</c:v>
                </c:pt>
                <c:pt idx="2">
                  <c:v>Von Kollegen/-innen</c:v>
                </c:pt>
                <c:pt idx="3">
                  <c:v>Von meiner Mutter</c:v>
                </c:pt>
                <c:pt idx="4">
                  <c:v>Von meinem Vater</c:v>
                </c:pt>
                <c:pt idx="5">
                  <c:v>Von meiner Stiefmutter / Pflegemutter</c:v>
                </c:pt>
                <c:pt idx="6">
                  <c:v>Von meinem Stiefvater / Pflegevater</c:v>
                </c:pt>
                <c:pt idx="7">
                  <c:v>Vom Partner oder von der Partnerin der Mutter oder des Vaters</c:v>
                </c:pt>
                <c:pt idx="8">
                  <c:v>Von Geschwistern</c:v>
                </c:pt>
                <c:pt idx="9">
                  <c:v>Von Familienfreunden</c:v>
                </c:pt>
                <c:pt idx="10">
                  <c:v>Von einem Vorgesetzten</c:v>
                </c:pt>
                <c:pt idx="11">
                  <c:v>Von Mitarbeiter/-innen</c:v>
                </c:pt>
                <c:pt idx="12">
                  <c:v>Von Lehrer/-innen</c:v>
                </c:pt>
                <c:pt idx="13">
                  <c:v>Von Unbekannten z.B. via Internet</c:v>
                </c:pt>
                <c:pt idx="14">
                  <c:v>Von anderen Personen</c:v>
                </c:pt>
              </c:strCache>
            </c:strRef>
          </c:cat>
          <c:val>
            <c:numRef>
              <c:f>'Psychische Gesundheit'!$E$457:$E$471</c:f>
              <c:numCache>
                <c:formatCode>0%</c:formatCode>
                <c:ptCount val="15"/>
                <c:pt idx="0">
                  <c:v>0.03</c:v>
                </c:pt>
                <c:pt idx="1">
                  <c:v>0.27</c:v>
                </c:pt>
                <c:pt idx="2">
                  <c:v>0.23</c:v>
                </c:pt>
                <c:pt idx="3">
                  <c:v>0.03</c:v>
                </c:pt>
                <c:pt idx="4">
                  <c:v>0.05</c:v>
                </c:pt>
                <c:pt idx="5">
                  <c:v>0</c:v>
                </c:pt>
                <c:pt idx="6">
                  <c:v>0.01</c:v>
                </c:pt>
                <c:pt idx="7">
                  <c:v>0</c:v>
                </c:pt>
                <c:pt idx="8">
                  <c:v>0.08</c:v>
                </c:pt>
                <c:pt idx="9">
                  <c:v>0.01</c:v>
                </c:pt>
                <c:pt idx="10">
                  <c:v>0.02</c:v>
                </c:pt>
                <c:pt idx="11">
                  <c:v>0.01</c:v>
                </c:pt>
                <c:pt idx="12">
                  <c:v>0.1</c:v>
                </c:pt>
                <c:pt idx="13">
                  <c:v>0.04</c:v>
                </c:pt>
                <c:pt idx="14">
                  <c:v>0.16</c:v>
                </c:pt>
              </c:numCache>
            </c:numRef>
          </c:val>
          <c:extLst>
            <c:ext xmlns:c16="http://schemas.microsoft.com/office/drawing/2014/chart" uri="{C3380CC4-5D6E-409C-BE32-E72D297353CC}">
              <c16:uniqueId val="{00000000-1BF0-4452-BE01-4D433F2A91FC}"/>
            </c:ext>
          </c:extLst>
        </c:ser>
        <c:ser>
          <c:idx val="1"/>
          <c:order val="1"/>
          <c:tx>
            <c:strRef>
              <c:f>'Psychische Gesundheit'!$F$455:$F$456</c:f>
              <c:strCache>
                <c:ptCount val="2"/>
                <c:pt idx="0">
                  <c:v>W</c:v>
                </c:pt>
                <c:pt idx="1">
                  <c:v>N=340</c:v>
                </c:pt>
              </c:strCache>
            </c:strRef>
          </c:tx>
          <c:spPr>
            <a:solidFill>
              <a:schemeClr val="accent2"/>
            </a:solidFill>
            <a:ln>
              <a:noFill/>
            </a:ln>
            <a:effectLst/>
          </c:spPr>
          <c:invertIfNegative val="0"/>
          <c:cat>
            <c:strRef>
              <c:f>'Psychische Gesundheit'!$B$457:$B$471</c:f>
              <c:strCache>
                <c:ptCount val="15"/>
                <c:pt idx="0">
                  <c:v>Von meiner Liebespartnerin / von meinem Liebespartner</c:v>
                </c:pt>
                <c:pt idx="1">
                  <c:v>Von Jugendlichen, die meine Schule besuchen</c:v>
                </c:pt>
                <c:pt idx="2">
                  <c:v>Von Kollegen/-innen</c:v>
                </c:pt>
                <c:pt idx="3">
                  <c:v>Von meiner Mutter</c:v>
                </c:pt>
                <c:pt idx="4">
                  <c:v>Von meinem Vater</c:v>
                </c:pt>
                <c:pt idx="5">
                  <c:v>Von meiner Stiefmutter / Pflegemutter</c:v>
                </c:pt>
                <c:pt idx="6">
                  <c:v>Von meinem Stiefvater / Pflegevater</c:v>
                </c:pt>
                <c:pt idx="7">
                  <c:v>Vom Partner oder von der Partnerin der Mutter oder des Vaters</c:v>
                </c:pt>
                <c:pt idx="8">
                  <c:v>Von Geschwistern</c:v>
                </c:pt>
                <c:pt idx="9">
                  <c:v>Von Familienfreunden</c:v>
                </c:pt>
                <c:pt idx="10">
                  <c:v>Von einem Vorgesetzten</c:v>
                </c:pt>
                <c:pt idx="11">
                  <c:v>Von Mitarbeiter/-innen</c:v>
                </c:pt>
                <c:pt idx="12">
                  <c:v>Von Lehrer/-innen</c:v>
                </c:pt>
                <c:pt idx="13">
                  <c:v>Von Unbekannten z.B. via Internet</c:v>
                </c:pt>
                <c:pt idx="14">
                  <c:v>Von anderen Personen</c:v>
                </c:pt>
              </c:strCache>
            </c:strRef>
          </c:cat>
          <c:val>
            <c:numRef>
              <c:f>'Psychische Gesundheit'!$F$457:$F$471</c:f>
              <c:numCache>
                <c:formatCode>0%</c:formatCode>
                <c:ptCount val="15"/>
                <c:pt idx="0">
                  <c:v>0.06</c:v>
                </c:pt>
                <c:pt idx="1">
                  <c:v>0.27</c:v>
                </c:pt>
                <c:pt idx="2">
                  <c:v>0.31</c:v>
                </c:pt>
                <c:pt idx="3">
                  <c:v>0.13</c:v>
                </c:pt>
                <c:pt idx="4">
                  <c:v>0.15</c:v>
                </c:pt>
                <c:pt idx="5">
                  <c:v>0.01</c:v>
                </c:pt>
                <c:pt idx="6">
                  <c:v>0.01</c:v>
                </c:pt>
                <c:pt idx="7">
                  <c:v>0.02</c:v>
                </c:pt>
                <c:pt idx="8">
                  <c:v>0.13</c:v>
                </c:pt>
                <c:pt idx="9">
                  <c:v>0.01</c:v>
                </c:pt>
                <c:pt idx="10">
                  <c:v>0.01</c:v>
                </c:pt>
                <c:pt idx="11">
                  <c:v>0.01</c:v>
                </c:pt>
                <c:pt idx="12">
                  <c:v>7.0000000000000007E-2</c:v>
                </c:pt>
                <c:pt idx="13">
                  <c:v>0.06</c:v>
                </c:pt>
                <c:pt idx="14">
                  <c:v>0.17</c:v>
                </c:pt>
              </c:numCache>
            </c:numRef>
          </c:val>
          <c:extLst>
            <c:ext xmlns:c16="http://schemas.microsoft.com/office/drawing/2014/chart" uri="{C3380CC4-5D6E-409C-BE32-E72D297353CC}">
              <c16:uniqueId val="{00000002-1BF0-4452-BE01-4D433F2A91FC}"/>
            </c:ext>
          </c:extLst>
        </c:ser>
        <c:dLbls>
          <c:showLegendKey val="0"/>
          <c:showVal val="0"/>
          <c:showCatName val="0"/>
          <c:showSerName val="0"/>
          <c:showPercent val="0"/>
          <c:showBubbleSize val="0"/>
        </c:dLbls>
        <c:gapWidth val="182"/>
        <c:axId val="533721967"/>
        <c:axId val="544038031"/>
      </c:barChart>
      <c:catAx>
        <c:axId val="53372196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44038031"/>
        <c:crosses val="autoZero"/>
        <c:auto val="1"/>
        <c:lblAlgn val="ctr"/>
        <c:lblOffset val="100"/>
        <c:noMultiLvlLbl val="0"/>
      </c:catAx>
      <c:valAx>
        <c:axId val="544038031"/>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337219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'Psychische Gesundheit'!$B$506:$B$526</c:f>
              <c:strCache>
                <c:ptCount val="21"/>
                <c:pt idx="0">
                  <c:v>Ich weiss es nicht</c:v>
                </c:pt>
                <c:pt idx="1">
                  <c:v>weil ich zum falschen Zeitpunkt am falschen Ort war</c:v>
                </c:pt>
                <c:pt idx="2">
                  <c:v>aus Spass</c:v>
                </c:pt>
                <c:pt idx="3">
                  <c:v>weil ich wertlos bin</c:v>
                </c:pt>
                <c:pt idx="4">
                  <c:v>weil ich schuldig bin/war</c:v>
                </c:pt>
                <c:pt idx="5">
                  <c:v>weil ich mich nicht gut wehren kann</c:v>
                </c:pt>
                <c:pt idx="6">
                  <c:v>weil die anderen denken, dass ich nicht in die Gruppe/Klasse/ins Team passe</c:v>
                </c:pt>
                <c:pt idx="7">
                  <c:v>weil die Täter betrunken oder unter Drogeneinfluss standen</c:v>
                </c:pt>
                <c:pt idx="8">
                  <c:v>weil ich eine andere Nationalität, Migrationshintergrund und/oder einen ausländisch klingenden Namen habe</c:v>
                </c:pt>
                <c:pt idx="9">
                  <c:v>weil meine Hautfarbe dunkel ist</c:v>
                </c:pt>
                <c:pt idx="10">
                  <c:v>weil ich Schwierigkeiten habe zu lernen, langsam bin oder Fehler mache</c:v>
                </c:pt>
                <c:pt idx="11">
                  <c:v>weil ich aus einer Familie mit wenig Geld komme oder meine Familie kein gutes Ansehen hat</c:v>
                </c:pt>
                <c:pt idx="12">
                  <c:v>aufgrund meines körperlichen Aussehens</c:v>
                </c:pt>
                <c:pt idx="13">
                  <c:v>aufgrund meines Kleidungsstils</c:v>
                </c:pt>
                <c:pt idx="14">
                  <c:v>weil ich schüchtern bin</c:v>
                </c:pt>
                <c:pt idx="15">
                  <c:v>weil ich sehr gut in der Schule bin</c:v>
                </c:pt>
                <c:pt idx="16">
                  <c:v>weil ich weiss, was ich will</c:v>
                </c:pt>
                <c:pt idx="17">
                  <c:v>weil ich eine Behinderung habe</c:v>
                </c:pt>
                <c:pt idx="18">
                  <c:v>wegen meiner sexuellen Orientierung</c:v>
                </c:pt>
                <c:pt idx="19">
                  <c:v>aufgrund meines Glaubens</c:v>
                </c:pt>
                <c:pt idx="20">
                  <c:v>aus anderen Gründen</c:v>
                </c:pt>
              </c:strCache>
            </c:strRef>
          </c:cat>
          <c:val>
            <c:numRef>
              <c:f>'Psychische Gesundheit'!$D$506:$D$526</c:f>
              <c:numCache>
                <c:formatCode>0%</c:formatCode>
                <c:ptCount val="21"/>
                <c:pt idx="0">
                  <c:v>0.23</c:v>
                </c:pt>
                <c:pt idx="1">
                  <c:v>0.09</c:v>
                </c:pt>
                <c:pt idx="2">
                  <c:v>0.36</c:v>
                </c:pt>
                <c:pt idx="3">
                  <c:v>0.11</c:v>
                </c:pt>
                <c:pt idx="4">
                  <c:v>0.04</c:v>
                </c:pt>
                <c:pt idx="5">
                  <c:v>0.11</c:v>
                </c:pt>
                <c:pt idx="6">
                  <c:v>0.06</c:v>
                </c:pt>
                <c:pt idx="7">
                  <c:v>0.02</c:v>
                </c:pt>
                <c:pt idx="8">
                  <c:v>0.03</c:v>
                </c:pt>
                <c:pt idx="9">
                  <c:v>0.02</c:v>
                </c:pt>
                <c:pt idx="10">
                  <c:v>0.06</c:v>
                </c:pt>
                <c:pt idx="11">
                  <c:v>0.01</c:v>
                </c:pt>
                <c:pt idx="12">
                  <c:v>0.1</c:v>
                </c:pt>
                <c:pt idx="13">
                  <c:v>7.0000000000000007E-2</c:v>
                </c:pt>
                <c:pt idx="14">
                  <c:v>7.0000000000000007E-2</c:v>
                </c:pt>
                <c:pt idx="15">
                  <c:v>0.04</c:v>
                </c:pt>
                <c:pt idx="16">
                  <c:v>0.08</c:v>
                </c:pt>
                <c:pt idx="17">
                  <c:v>0.01</c:v>
                </c:pt>
                <c:pt idx="18">
                  <c:v>0.03</c:v>
                </c:pt>
                <c:pt idx="19">
                  <c:v>0.01</c:v>
                </c:pt>
                <c:pt idx="20">
                  <c:v>0.24</c:v>
                </c:pt>
              </c:numCache>
            </c:numRef>
          </c:val>
          <c:extLst>
            <c:ext xmlns:c16="http://schemas.microsoft.com/office/drawing/2014/chart" uri="{C3380CC4-5D6E-409C-BE32-E72D297353CC}">
              <c16:uniqueId val="{00000000-599C-4B38-B203-D4B3D3E249BC}"/>
            </c:ext>
          </c:extLst>
        </c:ser>
        <c:dLbls>
          <c:showLegendKey val="0"/>
          <c:showVal val="0"/>
          <c:showCatName val="0"/>
          <c:showSerName val="0"/>
          <c:showPercent val="0"/>
          <c:showBubbleSize val="0"/>
        </c:dLbls>
        <c:gapWidth val="182"/>
        <c:axId val="339237647"/>
        <c:axId val="544047631"/>
      </c:barChart>
      <c:catAx>
        <c:axId val="33923764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44047631"/>
        <c:crosses val="autoZero"/>
        <c:auto val="1"/>
        <c:lblAlgn val="ctr"/>
        <c:lblOffset val="100"/>
        <c:noMultiLvlLbl val="0"/>
      </c:catAx>
      <c:valAx>
        <c:axId val="544047631"/>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3923764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'Psychische Gesundheit'!$E$504:$E$505</c:f>
              <c:strCache>
                <c:ptCount val="2"/>
                <c:pt idx="0">
                  <c:v>M</c:v>
                </c:pt>
                <c:pt idx="1">
                  <c:v>N=255</c:v>
                </c:pt>
              </c:strCache>
            </c:strRef>
          </c:tx>
          <c:spPr>
            <a:solidFill>
              <a:schemeClr val="accent1"/>
            </a:solidFill>
            <a:ln>
              <a:noFill/>
            </a:ln>
            <a:effectLst/>
          </c:spPr>
          <c:invertIfNegative val="0"/>
          <c:cat>
            <c:strRef>
              <c:f>'Psychische Gesundheit'!$B$506:$B$526</c:f>
              <c:strCache>
                <c:ptCount val="21"/>
                <c:pt idx="0">
                  <c:v>Ich weiss es nicht</c:v>
                </c:pt>
                <c:pt idx="1">
                  <c:v>weil ich zum falschen Zeitpunkt am falschen Ort war</c:v>
                </c:pt>
                <c:pt idx="2">
                  <c:v>aus Spass</c:v>
                </c:pt>
                <c:pt idx="3">
                  <c:v>weil ich wertlos bin</c:v>
                </c:pt>
                <c:pt idx="4">
                  <c:v>weil ich schuldig bin/war</c:v>
                </c:pt>
                <c:pt idx="5">
                  <c:v>weil ich mich nicht gut wehren kann</c:v>
                </c:pt>
                <c:pt idx="6">
                  <c:v>weil die anderen denken, dass ich nicht in die Gruppe/Klasse/ins Team passe</c:v>
                </c:pt>
                <c:pt idx="7">
                  <c:v>weil die Täter betrunken oder unter Drogeneinfluss standen</c:v>
                </c:pt>
                <c:pt idx="8">
                  <c:v>weil ich eine andere Nationalität, Migrationshintergrund und/oder einen ausländisch klingenden Namen habe</c:v>
                </c:pt>
                <c:pt idx="9">
                  <c:v>weil meine Hautfarbe dunkel ist</c:v>
                </c:pt>
                <c:pt idx="10">
                  <c:v>weil ich Schwierigkeiten habe zu lernen, langsam bin oder Fehler mache</c:v>
                </c:pt>
                <c:pt idx="11">
                  <c:v>weil ich aus einer Familie mit wenig Geld komme oder meine Familie kein gutes Ansehen hat</c:v>
                </c:pt>
                <c:pt idx="12">
                  <c:v>aufgrund meines körperlichen Aussehens</c:v>
                </c:pt>
                <c:pt idx="13">
                  <c:v>aufgrund meines Kleidungsstils</c:v>
                </c:pt>
                <c:pt idx="14">
                  <c:v>weil ich schüchtern bin</c:v>
                </c:pt>
                <c:pt idx="15">
                  <c:v>weil ich sehr gut in der Schule bin</c:v>
                </c:pt>
                <c:pt idx="16">
                  <c:v>weil ich weiss, was ich will</c:v>
                </c:pt>
                <c:pt idx="17">
                  <c:v>weil ich eine Behinderung habe</c:v>
                </c:pt>
                <c:pt idx="18">
                  <c:v>wegen meiner sexuellen Orientierung</c:v>
                </c:pt>
                <c:pt idx="19">
                  <c:v>aufgrund meines Glaubens</c:v>
                </c:pt>
                <c:pt idx="20">
                  <c:v>aus anderen Gründen</c:v>
                </c:pt>
              </c:strCache>
            </c:strRef>
          </c:cat>
          <c:val>
            <c:numRef>
              <c:f>'Psychische Gesundheit'!$E$506:$E$526</c:f>
              <c:numCache>
                <c:formatCode>0%</c:formatCode>
                <c:ptCount val="21"/>
                <c:pt idx="0">
                  <c:v>0.27</c:v>
                </c:pt>
                <c:pt idx="1">
                  <c:v>0.09</c:v>
                </c:pt>
                <c:pt idx="2">
                  <c:v>0.39</c:v>
                </c:pt>
                <c:pt idx="3">
                  <c:v>7.0000000000000007E-2</c:v>
                </c:pt>
                <c:pt idx="4">
                  <c:v>0.03</c:v>
                </c:pt>
                <c:pt idx="5">
                  <c:v>0.09</c:v>
                </c:pt>
                <c:pt idx="6">
                  <c:v>0.06</c:v>
                </c:pt>
                <c:pt idx="7">
                  <c:v>0.01</c:v>
                </c:pt>
                <c:pt idx="8">
                  <c:v>0.02</c:v>
                </c:pt>
                <c:pt idx="9">
                  <c:v>0.02</c:v>
                </c:pt>
                <c:pt idx="10">
                  <c:v>0.03</c:v>
                </c:pt>
                <c:pt idx="11">
                  <c:v>0</c:v>
                </c:pt>
                <c:pt idx="12">
                  <c:v>0.06</c:v>
                </c:pt>
                <c:pt idx="13">
                  <c:v>0.04</c:v>
                </c:pt>
                <c:pt idx="14">
                  <c:v>0.04</c:v>
                </c:pt>
                <c:pt idx="15">
                  <c:v>0.03</c:v>
                </c:pt>
                <c:pt idx="16">
                  <c:v>0.05</c:v>
                </c:pt>
                <c:pt idx="17">
                  <c:v>0.01</c:v>
                </c:pt>
                <c:pt idx="18">
                  <c:v>0.01</c:v>
                </c:pt>
                <c:pt idx="19">
                  <c:v>0</c:v>
                </c:pt>
                <c:pt idx="20">
                  <c:v>0.18</c:v>
                </c:pt>
              </c:numCache>
            </c:numRef>
          </c:val>
          <c:extLst>
            <c:ext xmlns:c16="http://schemas.microsoft.com/office/drawing/2014/chart" uri="{C3380CC4-5D6E-409C-BE32-E72D297353CC}">
              <c16:uniqueId val="{00000000-73EE-4446-836E-D2DAC0D4FA1A}"/>
            </c:ext>
          </c:extLst>
        </c:ser>
        <c:ser>
          <c:idx val="1"/>
          <c:order val="1"/>
          <c:tx>
            <c:strRef>
              <c:f>'Psychische Gesundheit'!$F$504:$F$505</c:f>
              <c:strCache>
                <c:ptCount val="2"/>
                <c:pt idx="0">
                  <c:v>W</c:v>
                </c:pt>
                <c:pt idx="1">
                  <c:v>N=294</c:v>
                </c:pt>
              </c:strCache>
            </c:strRef>
          </c:tx>
          <c:spPr>
            <a:solidFill>
              <a:schemeClr val="accent2"/>
            </a:solidFill>
            <a:ln>
              <a:noFill/>
            </a:ln>
            <a:effectLst/>
          </c:spPr>
          <c:invertIfNegative val="0"/>
          <c:cat>
            <c:strRef>
              <c:f>'Psychische Gesundheit'!$B$506:$B$526</c:f>
              <c:strCache>
                <c:ptCount val="21"/>
                <c:pt idx="0">
                  <c:v>Ich weiss es nicht</c:v>
                </c:pt>
                <c:pt idx="1">
                  <c:v>weil ich zum falschen Zeitpunkt am falschen Ort war</c:v>
                </c:pt>
                <c:pt idx="2">
                  <c:v>aus Spass</c:v>
                </c:pt>
                <c:pt idx="3">
                  <c:v>weil ich wertlos bin</c:v>
                </c:pt>
                <c:pt idx="4">
                  <c:v>weil ich schuldig bin/war</c:v>
                </c:pt>
                <c:pt idx="5">
                  <c:v>weil ich mich nicht gut wehren kann</c:v>
                </c:pt>
                <c:pt idx="6">
                  <c:v>weil die anderen denken, dass ich nicht in die Gruppe/Klasse/ins Team passe</c:v>
                </c:pt>
                <c:pt idx="7">
                  <c:v>weil die Täter betrunken oder unter Drogeneinfluss standen</c:v>
                </c:pt>
                <c:pt idx="8">
                  <c:v>weil ich eine andere Nationalität, Migrationshintergrund und/oder einen ausländisch klingenden Namen habe</c:v>
                </c:pt>
                <c:pt idx="9">
                  <c:v>weil meine Hautfarbe dunkel ist</c:v>
                </c:pt>
                <c:pt idx="10">
                  <c:v>weil ich Schwierigkeiten habe zu lernen, langsam bin oder Fehler mache</c:v>
                </c:pt>
                <c:pt idx="11">
                  <c:v>weil ich aus einer Familie mit wenig Geld komme oder meine Familie kein gutes Ansehen hat</c:v>
                </c:pt>
                <c:pt idx="12">
                  <c:v>aufgrund meines körperlichen Aussehens</c:v>
                </c:pt>
                <c:pt idx="13">
                  <c:v>aufgrund meines Kleidungsstils</c:v>
                </c:pt>
                <c:pt idx="14">
                  <c:v>weil ich schüchtern bin</c:v>
                </c:pt>
                <c:pt idx="15">
                  <c:v>weil ich sehr gut in der Schule bin</c:v>
                </c:pt>
                <c:pt idx="16">
                  <c:v>weil ich weiss, was ich will</c:v>
                </c:pt>
                <c:pt idx="17">
                  <c:v>weil ich eine Behinderung habe</c:v>
                </c:pt>
                <c:pt idx="18">
                  <c:v>wegen meiner sexuellen Orientierung</c:v>
                </c:pt>
                <c:pt idx="19">
                  <c:v>aufgrund meines Glaubens</c:v>
                </c:pt>
                <c:pt idx="20">
                  <c:v>aus anderen Gründen</c:v>
                </c:pt>
              </c:strCache>
            </c:strRef>
          </c:cat>
          <c:val>
            <c:numRef>
              <c:f>'Psychische Gesundheit'!$F$506:$F$526</c:f>
              <c:numCache>
                <c:formatCode>0%</c:formatCode>
                <c:ptCount val="21"/>
                <c:pt idx="0">
                  <c:v>0.21</c:v>
                </c:pt>
                <c:pt idx="1">
                  <c:v>0.1</c:v>
                </c:pt>
                <c:pt idx="2">
                  <c:v>0.31</c:v>
                </c:pt>
                <c:pt idx="3">
                  <c:v>0.13</c:v>
                </c:pt>
                <c:pt idx="4">
                  <c:v>0.04</c:v>
                </c:pt>
                <c:pt idx="5">
                  <c:v>0.12</c:v>
                </c:pt>
                <c:pt idx="6">
                  <c:v>0.06</c:v>
                </c:pt>
                <c:pt idx="7">
                  <c:v>0.04</c:v>
                </c:pt>
                <c:pt idx="8">
                  <c:v>0.03</c:v>
                </c:pt>
                <c:pt idx="9">
                  <c:v>0.02</c:v>
                </c:pt>
                <c:pt idx="10">
                  <c:v>0.08</c:v>
                </c:pt>
                <c:pt idx="11">
                  <c:v>0.02</c:v>
                </c:pt>
                <c:pt idx="12">
                  <c:v>0.14000000000000001</c:v>
                </c:pt>
                <c:pt idx="13">
                  <c:v>0.08</c:v>
                </c:pt>
                <c:pt idx="14">
                  <c:v>0.1</c:v>
                </c:pt>
                <c:pt idx="15">
                  <c:v>0.05</c:v>
                </c:pt>
                <c:pt idx="16">
                  <c:v>0.11</c:v>
                </c:pt>
                <c:pt idx="17">
                  <c:v>0.01</c:v>
                </c:pt>
                <c:pt idx="18">
                  <c:v>0.04</c:v>
                </c:pt>
                <c:pt idx="19">
                  <c:v>0.02</c:v>
                </c:pt>
                <c:pt idx="20">
                  <c:v>0.31</c:v>
                </c:pt>
              </c:numCache>
            </c:numRef>
          </c:val>
          <c:extLst>
            <c:ext xmlns:c16="http://schemas.microsoft.com/office/drawing/2014/chart" uri="{C3380CC4-5D6E-409C-BE32-E72D297353CC}">
              <c16:uniqueId val="{00000002-73EE-4446-836E-D2DAC0D4FA1A}"/>
            </c:ext>
          </c:extLst>
        </c:ser>
        <c:dLbls>
          <c:showLegendKey val="0"/>
          <c:showVal val="0"/>
          <c:showCatName val="0"/>
          <c:showSerName val="0"/>
          <c:showPercent val="0"/>
          <c:showBubbleSize val="0"/>
        </c:dLbls>
        <c:gapWidth val="182"/>
        <c:axId val="533721967"/>
        <c:axId val="544038031"/>
      </c:barChart>
      <c:catAx>
        <c:axId val="53372196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44038031"/>
        <c:crosses val="autoZero"/>
        <c:auto val="1"/>
        <c:lblAlgn val="ctr"/>
        <c:lblOffset val="100"/>
        <c:noMultiLvlLbl val="0"/>
      </c:catAx>
      <c:valAx>
        <c:axId val="544038031"/>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337219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rgbClr val="FF0000"/>
            </a:solidFill>
            <a:ln>
              <a:noFill/>
            </a:ln>
            <a:effectLst/>
          </c:spPr>
          <c:invertIfNegative val="0"/>
          <c:dPt>
            <c:idx val="0"/>
            <c:invertIfNegative val="0"/>
            <c:bubble3D val="0"/>
            <c:spPr>
              <a:solidFill>
                <a:srgbClr val="00B050"/>
              </a:solidFill>
              <a:ln>
                <a:noFill/>
              </a:ln>
              <a:effectLst/>
            </c:spPr>
            <c:extLst>
              <c:ext xmlns:c16="http://schemas.microsoft.com/office/drawing/2014/chart" uri="{C3380CC4-5D6E-409C-BE32-E72D297353CC}">
                <c16:uniqueId val="{00000001-5325-4FE4-86E3-A292B4E6A35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'Psychische Gesundheit'!$B$563:$B$577</c:f>
              <c:strCache>
                <c:ptCount val="15"/>
                <c:pt idx="0">
                  <c:v>Nein, ich habe niemanden schlecht behandelt</c:v>
                </c:pt>
                <c:pt idx="1">
                  <c:v>Ja, beleidigt</c:v>
                </c:pt>
                <c:pt idx="2">
                  <c:v>schikaniert, geplagt, ausgelacht, verspottet</c:v>
                </c:pt>
                <c:pt idx="3">
                  <c:v>bedroht oder erpresst</c:v>
                </c:pt>
                <c:pt idx="4">
                  <c:v>betrogen</c:v>
                </c:pt>
                <c:pt idx="5">
                  <c:v>ausgegrenzt, abgelehnt</c:v>
                </c:pt>
                <c:pt idx="6">
                  <c:v>geschlagen</c:v>
                </c:pt>
                <c:pt idx="7">
                  <c:v>körperlich verletzt</c:v>
                </c:pt>
                <c:pt idx="8">
                  <c:v>mit anzüglichen Bemerkungen belästigt</c:v>
                </c:pt>
                <c:pt idx="9">
                  <c:v>berührt (z.B. an intimen Körperstellen), obwohl er oder sie es nicht wollte</c:v>
                </c:pt>
                <c:pt idx="10">
                  <c:v>zu sexuellen Handlung bedrängt</c:v>
                </c:pt>
                <c:pt idx="11">
                  <c:v>verfolgt</c:v>
                </c:pt>
                <c:pt idx="12">
                  <c:v>Ich habe etwas gestohlen</c:v>
                </c:pt>
                <c:pt idx="13">
                  <c:v>Absichtlich etwas zerstört, was mir nicht gehört</c:v>
                </c:pt>
                <c:pt idx="14">
                  <c:v>Andere Personen eine Gefahr ausgesetzt</c:v>
                </c:pt>
              </c:strCache>
            </c:strRef>
          </c:cat>
          <c:val>
            <c:numRef>
              <c:f>'Psychische Gesundheit'!$D$563:$D$577</c:f>
              <c:numCache>
                <c:formatCode>0%</c:formatCode>
                <c:ptCount val="15"/>
                <c:pt idx="0">
                  <c:v>0.8</c:v>
                </c:pt>
                <c:pt idx="1">
                  <c:v>0.14000000000000001</c:v>
                </c:pt>
                <c:pt idx="2">
                  <c:v>0.03</c:v>
                </c:pt>
                <c:pt idx="3">
                  <c:v>0.01</c:v>
                </c:pt>
                <c:pt idx="4">
                  <c:v>0</c:v>
                </c:pt>
                <c:pt idx="5">
                  <c:v>0.03</c:v>
                </c:pt>
                <c:pt idx="6">
                  <c:v>0.03</c:v>
                </c:pt>
                <c:pt idx="7">
                  <c:v>0.01</c:v>
                </c:pt>
                <c:pt idx="8">
                  <c:v>0.01</c:v>
                </c:pt>
                <c:pt idx="9">
                  <c:v>0</c:v>
                </c:pt>
                <c:pt idx="10">
                  <c:v>0</c:v>
                </c:pt>
                <c:pt idx="11">
                  <c:v>0.01</c:v>
                </c:pt>
                <c:pt idx="12">
                  <c:v>0.01</c:v>
                </c:pt>
                <c:pt idx="13">
                  <c:v>0.01</c:v>
                </c:pt>
                <c:pt idx="14">
                  <c:v>0.01</c:v>
                </c:pt>
              </c:numCache>
            </c:numRef>
          </c:val>
          <c:extLst>
            <c:ext xmlns:c16="http://schemas.microsoft.com/office/drawing/2014/chart" uri="{C3380CC4-5D6E-409C-BE32-E72D297353CC}">
              <c16:uniqueId val="{00000000-5325-4FE4-86E3-A292B4E6A35B}"/>
            </c:ext>
          </c:extLst>
        </c:ser>
        <c:dLbls>
          <c:showLegendKey val="0"/>
          <c:showVal val="0"/>
          <c:showCatName val="0"/>
          <c:showSerName val="0"/>
          <c:showPercent val="0"/>
          <c:showBubbleSize val="0"/>
        </c:dLbls>
        <c:gapWidth val="182"/>
        <c:axId val="339237647"/>
        <c:axId val="544047631"/>
      </c:barChart>
      <c:catAx>
        <c:axId val="33923764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44047631"/>
        <c:crosses val="autoZero"/>
        <c:auto val="1"/>
        <c:lblAlgn val="ctr"/>
        <c:lblOffset val="100"/>
        <c:noMultiLvlLbl val="0"/>
      </c:catAx>
      <c:valAx>
        <c:axId val="544047631"/>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3923764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'Psychische Gesundheit'!$E$561:$E$562</c:f>
              <c:strCache>
                <c:ptCount val="2"/>
                <c:pt idx="0">
                  <c:v>M</c:v>
                </c:pt>
                <c:pt idx="1">
                  <c:v>N=624</c:v>
                </c:pt>
              </c:strCache>
            </c:strRef>
          </c:tx>
          <c:spPr>
            <a:solidFill>
              <a:srgbClr val="00B0F0"/>
            </a:solidFill>
            <a:ln>
              <a:noFill/>
            </a:ln>
            <a:effectLst/>
          </c:spPr>
          <c:invertIfNegative val="0"/>
          <c:cat>
            <c:strRef>
              <c:f>'Psychische Gesundheit'!$B$563:$B$577</c:f>
              <c:strCache>
                <c:ptCount val="15"/>
                <c:pt idx="0">
                  <c:v>Nein, ich habe niemanden schlecht behandelt</c:v>
                </c:pt>
                <c:pt idx="1">
                  <c:v>Ja, beleidigt</c:v>
                </c:pt>
                <c:pt idx="2">
                  <c:v>schikaniert, geplagt, ausgelacht, verspottet</c:v>
                </c:pt>
                <c:pt idx="3">
                  <c:v>bedroht oder erpresst</c:v>
                </c:pt>
                <c:pt idx="4">
                  <c:v>betrogen</c:v>
                </c:pt>
                <c:pt idx="5">
                  <c:v>ausgegrenzt, abgelehnt</c:v>
                </c:pt>
                <c:pt idx="6">
                  <c:v>geschlagen</c:v>
                </c:pt>
                <c:pt idx="7">
                  <c:v>körperlich verletzt</c:v>
                </c:pt>
                <c:pt idx="8">
                  <c:v>mit anzüglichen Bemerkungen belästigt</c:v>
                </c:pt>
                <c:pt idx="9">
                  <c:v>berührt (z.B. an intimen Körperstellen), obwohl er oder sie es nicht wollte</c:v>
                </c:pt>
                <c:pt idx="10">
                  <c:v>zu sexuellen Handlung bedrängt</c:v>
                </c:pt>
                <c:pt idx="11">
                  <c:v>verfolgt</c:v>
                </c:pt>
                <c:pt idx="12">
                  <c:v>Ich habe etwas gestohlen</c:v>
                </c:pt>
                <c:pt idx="13">
                  <c:v>Absichtlich etwas zerstört, was mir nicht gehört</c:v>
                </c:pt>
                <c:pt idx="14">
                  <c:v>Andere Personen eine Gefahr ausgesetzt</c:v>
                </c:pt>
              </c:strCache>
            </c:strRef>
          </c:cat>
          <c:val>
            <c:numRef>
              <c:f>'Psychische Gesundheit'!$E$563:$E$577</c:f>
              <c:numCache>
                <c:formatCode>0%</c:formatCode>
                <c:ptCount val="15"/>
                <c:pt idx="0">
                  <c:v>0.77</c:v>
                </c:pt>
                <c:pt idx="1">
                  <c:v>0.17</c:v>
                </c:pt>
                <c:pt idx="2">
                  <c:v>0.04</c:v>
                </c:pt>
                <c:pt idx="3">
                  <c:v>0.01</c:v>
                </c:pt>
                <c:pt idx="4">
                  <c:v>0</c:v>
                </c:pt>
                <c:pt idx="5">
                  <c:v>0.03</c:v>
                </c:pt>
                <c:pt idx="6">
                  <c:v>0.04</c:v>
                </c:pt>
                <c:pt idx="7">
                  <c:v>0.01</c:v>
                </c:pt>
                <c:pt idx="8">
                  <c:v>0.01</c:v>
                </c:pt>
                <c:pt idx="9">
                  <c:v>0</c:v>
                </c:pt>
                <c:pt idx="10">
                  <c:v>0</c:v>
                </c:pt>
                <c:pt idx="11">
                  <c:v>0.01</c:v>
                </c:pt>
                <c:pt idx="12">
                  <c:v>0.01</c:v>
                </c:pt>
                <c:pt idx="13">
                  <c:v>0.01</c:v>
                </c:pt>
                <c:pt idx="14">
                  <c:v>0.01</c:v>
                </c:pt>
              </c:numCache>
            </c:numRef>
          </c:val>
          <c:extLst>
            <c:ext xmlns:c16="http://schemas.microsoft.com/office/drawing/2014/chart" uri="{C3380CC4-5D6E-409C-BE32-E72D297353CC}">
              <c16:uniqueId val="{00000000-BDA9-4278-AF7C-58E934CE3B89}"/>
            </c:ext>
          </c:extLst>
        </c:ser>
        <c:ser>
          <c:idx val="1"/>
          <c:order val="1"/>
          <c:tx>
            <c:strRef>
              <c:f>'Psychische Gesundheit'!$F$561:$F$562</c:f>
              <c:strCache>
                <c:ptCount val="2"/>
                <c:pt idx="0">
                  <c:v>W</c:v>
                </c:pt>
                <c:pt idx="1">
                  <c:v>N=609</c:v>
                </c:pt>
              </c:strCache>
            </c:strRef>
          </c:tx>
          <c:spPr>
            <a:solidFill>
              <a:schemeClr val="accent2"/>
            </a:solidFill>
            <a:ln>
              <a:noFill/>
            </a:ln>
            <a:effectLst/>
          </c:spPr>
          <c:invertIfNegative val="0"/>
          <c:cat>
            <c:strRef>
              <c:f>'Psychische Gesundheit'!$B$563:$B$577</c:f>
              <c:strCache>
                <c:ptCount val="15"/>
                <c:pt idx="0">
                  <c:v>Nein, ich habe niemanden schlecht behandelt</c:v>
                </c:pt>
                <c:pt idx="1">
                  <c:v>Ja, beleidigt</c:v>
                </c:pt>
                <c:pt idx="2">
                  <c:v>schikaniert, geplagt, ausgelacht, verspottet</c:v>
                </c:pt>
                <c:pt idx="3">
                  <c:v>bedroht oder erpresst</c:v>
                </c:pt>
                <c:pt idx="4">
                  <c:v>betrogen</c:v>
                </c:pt>
                <c:pt idx="5">
                  <c:v>ausgegrenzt, abgelehnt</c:v>
                </c:pt>
                <c:pt idx="6">
                  <c:v>geschlagen</c:v>
                </c:pt>
                <c:pt idx="7">
                  <c:v>körperlich verletzt</c:v>
                </c:pt>
                <c:pt idx="8">
                  <c:v>mit anzüglichen Bemerkungen belästigt</c:v>
                </c:pt>
                <c:pt idx="9">
                  <c:v>berührt (z.B. an intimen Körperstellen), obwohl er oder sie es nicht wollte</c:v>
                </c:pt>
                <c:pt idx="10">
                  <c:v>zu sexuellen Handlung bedrängt</c:v>
                </c:pt>
                <c:pt idx="11">
                  <c:v>verfolgt</c:v>
                </c:pt>
                <c:pt idx="12">
                  <c:v>Ich habe etwas gestohlen</c:v>
                </c:pt>
                <c:pt idx="13">
                  <c:v>Absichtlich etwas zerstört, was mir nicht gehört</c:v>
                </c:pt>
                <c:pt idx="14">
                  <c:v>Andere Personen eine Gefahr ausgesetzt</c:v>
                </c:pt>
              </c:strCache>
            </c:strRef>
          </c:cat>
          <c:val>
            <c:numRef>
              <c:f>'Psychische Gesundheit'!$F$563:$F$577</c:f>
              <c:numCache>
                <c:formatCode>0%</c:formatCode>
                <c:ptCount val="15"/>
                <c:pt idx="0">
                  <c:v>0.85</c:v>
                </c:pt>
                <c:pt idx="1">
                  <c:v>0.1</c:v>
                </c:pt>
                <c:pt idx="2">
                  <c:v>0.02</c:v>
                </c:pt>
                <c:pt idx="3">
                  <c:v>0</c:v>
                </c:pt>
                <c:pt idx="4">
                  <c:v>0</c:v>
                </c:pt>
                <c:pt idx="5">
                  <c:v>0.03</c:v>
                </c:pt>
                <c:pt idx="6">
                  <c:v>0.01</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2-BDA9-4278-AF7C-58E934CE3B89}"/>
            </c:ext>
          </c:extLst>
        </c:ser>
        <c:ser>
          <c:idx val="2"/>
          <c:order val="2"/>
          <c:tx>
            <c:strRef>
              <c:f>'Psychische Gesundheit'!$G$561:$G$562</c:f>
              <c:strCache>
                <c:ptCount val="2"/>
                <c:pt idx="0">
                  <c:v>A</c:v>
                </c:pt>
                <c:pt idx="1">
                  <c:v>N=20</c:v>
                </c:pt>
              </c:strCache>
            </c:strRef>
          </c:tx>
          <c:spPr>
            <a:solidFill>
              <a:srgbClr val="7030A0"/>
            </a:solidFill>
            <a:ln>
              <a:noFill/>
            </a:ln>
            <a:effectLst/>
          </c:spPr>
          <c:invertIfNegative val="0"/>
          <c:cat>
            <c:strRef>
              <c:f>'Psychische Gesundheit'!$B$563:$B$577</c:f>
              <c:strCache>
                <c:ptCount val="15"/>
                <c:pt idx="0">
                  <c:v>Nein, ich habe niemanden schlecht behandelt</c:v>
                </c:pt>
                <c:pt idx="1">
                  <c:v>Ja, beleidigt</c:v>
                </c:pt>
                <c:pt idx="2">
                  <c:v>schikaniert, geplagt, ausgelacht, verspottet</c:v>
                </c:pt>
                <c:pt idx="3">
                  <c:v>bedroht oder erpresst</c:v>
                </c:pt>
                <c:pt idx="4">
                  <c:v>betrogen</c:v>
                </c:pt>
                <c:pt idx="5">
                  <c:v>ausgegrenzt, abgelehnt</c:v>
                </c:pt>
                <c:pt idx="6">
                  <c:v>geschlagen</c:v>
                </c:pt>
                <c:pt idx="7">
                  <c:v>körperlich verletzt</c:v>
                </c:pt>
                <c:pt idx="8">
                  <c:v>mit anzüglichen Bemerkungen belästigt</c:v>
                </c:pt>
                <c:pt idx="9">
                  <c:v>berührt (z.B. an intimen Körperstellen), obwohl er oder sie es nicht wollte</c:v>
                </c:pt>
                <c:pt idx="10">
                  <c:v>zu sexuellen Handlung bedrängt</c:v>
                </c:pt>
                <c:pt idx="11">
                  <c:v>verfolgt</c:v>
                </c:pt>
                <c:pt idx="12">
                  <c:v>Ich habe etwas gestohlen</c:v>
                </c:pt>
                <c:pt idx="13">
                  <c:v>Absichtlich etwas zerstört, was mir nicht gehört</c:v>
                </c:pt>
                <c:pt idx="14">
                  <c:v>Andere Personen eine Gefahr ausgesetzt</c:v>
                </c:pt>
              </c:strCache>
            </c:strRef>
          </c:cat>
          <c:val>
            <c:numRef>
              <c:f>'Psychische Gesundheit'!$G$563:$G$577</c:f>
              <c:numCache>
                <c:formatCode>0%</c:formatCode>
                <c:ptCount val="15"/>
                <c:pt idx="0">
                  <c:v>0.45</c:v>
                </c:pt>
                <c:pt idx="1">
                  <c:v>0.45</c:v>
                </c:pt>
                <c:pt idx="2">
                  <c:v>0.15</c:v>
                </c:pt>
                <c:pt idx="3">
                  <c:v>0.1</c:v>
                </c:pt>
                <c:pt idx="4">
                  <c:v>0.1</c:v>
                </c:pt>
                <c:pt idx="5">
                  <c:v>0.15</c:v>
                </c:pt>
                <c:pt idx="6">
                  <c:v>0.1</c:v>
                </c:pt>
                <c:pt idx="7">
                  <c:v>0.1</c:v>
                </c:pt>
                <c:pt idx="8">
                  <c:v>0.05</c:v>
                </c:pt>
                <c:pt idx="9">
                  <c:v>0.05</c:v>
                </c:pt>
                <c:pt idx="10">
                  <c:v>0.05</c:v>
                </c:pt>
                <c:pt idx="11">
                  <c:v>0.05</c:v>
                </c:pt>
                <c:pt idx="12">
                  <c:v>0.15</c:v>
                </c:pt>
                <c:pt idx="13">
                  <c:v>0.05</c:v>
                </c:pt>
                <c:pt idx="14">
                  <c:v>0.05</c:v>
                </c:pt>
              </c:numCache>
            </c:numRef>
          </c:val>
          <c:extLst>
            <c:ext xmlns:c16="http://schemas.microsoft.com/office/drawing/2014/chart" uri="{C3380CC4-5D6E-409C-BE32-E72D297353CC}">
              <c16:uniqueId val="{00000003-BDA9-4278-AF7C-58E934CE3B89}"/>
            </c:ext>
          </c:extLst>
        </c:ser>
        <c:dLbls>
          <c:showLegendKey val="0"/>
          <c:showVal val="0"/>
          <c:showCatName val="0"/>
          <c:showSerName val="0"/>
          <c:showPercent val="0"/>
          <c:showBubbleSize val="0"/>
        </c:dLbls>
        <c:gapWidth val="182"/>
        <c:axId val="533721967"/>
        <c:axId val="544038031"/>
      </c:barChart>
      <c:catAx>
        <c:axId val="53372196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44038031"/>
        <c:crosses val="autoZero"/>
        <c:auto val="1"/>
        <c:lblAlgn val="ctr"/>
        <c:lblOffset val="100"/>
        <c:noMultiLvlLbl val="0"/>
      </c:catAx>
      <c:valAx>
        <c:axId val="544038031"/>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337219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'Psychische Gesundheit'!$B$563</c:f>
              <c:strCache>
                <c:ptCount val="1"/>
                <c:pt idx="0">
                  <c:v>Nein, ich habe niemanden schlecht behandelt</c:v>
                </c:pt>
              </c:strCache>
            </c:strRef>
          </c:tx>
          <c:spPr>
            <a:ln w="28575" cap="rnd">
              <a:solidFill>
                <a:schemeClr val="accent1"/>
              </a:solidFill>
              <a:round/>
            </a:ln>
            <a:effectLst/>
          </c:spPr>
          <c:marker>
            <c:symbol val="none"/>
          </c:marker>
          <c:cat>
            <c:numRef>
              <c:f>'Psychische Gesundheit'!$H$561:$L$561</c:f>
              <c:numCache>
                <c:formatCode>General</c:formatCode>
                <c:ptCount val="5"/>
                <c:pt idx="0">
                  <c:v>12</c:v>
                </c:pt>
                <c:pt idx="1">
                  <c:v>13</c:v>
                </c:pt>
                <c:pt idx="2">
                  <c:v>14</c:v>
                </c:pt>
                <c:pt idx="3">
                  <c:v>15</c:v>
                </c:pt>
                <c:pt idx="4">
                  <c:v>16</c:v>
                </c:pt>
              </c:numCache>
            </c:numRef>
          </c:cat>
          <c:val>
            <c:numRef>
              <c:f>'Psychische Gesundheit'!$H$563:$L$563</c:f>
              <c:numCache>
                <c:formatCode>0%</c:formatCode>
                <c:ptCount val="5"/>
                <c:pt idx="0">
                  <c:v>0.89</c:v>
                </c:pt>
                <c:pt idx="1">
                  <c:v>0.8</c:v>
                </c:pt>
                <c:pt idx="2">
                  <c:v>0.79</c:v>
                </c:pt>
                <c:pt idx="3">
                  <c:v>0.71</c:v>
                </c:pt>
                <c:pt idx="4">
                  <c:v>0.81</c:v>
                </c:pt>
              </c:numCache>
            </c:numRef>
          </c:val>
          <c:smooth val="0"/>
          <c:extLst>
            <c:ext xmlns:c16="http://schemas.microsoft.com/office/drawing/2014/chart" uri="{C3380CC4-5D6E-409C-BE32-E72D297353CC}">
              <c16:uniqueId val="{00000000-1832-41F5-A59F-F041E780DED2}"/>
            </c:ext>
          </c:extLst>
        </c:ser>
        <c:dLbls>
          <c:showLegendKey val="0"/>
          <c:showVal val="0"/>
          <c:showCatName val="0"/>
          <c:showSerName val="0"/>
          <c:showPercent val="0"/>
          <c:showBubbleSize val="0"/>
        </c:dLbls>
        <c:smooth val="0"/>
        <c:axId val="507626767"/>
        <c:axId val="544065871"/>
      </c:lineChart>
      <c:catAx>
        <c:axId val="5076267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44065871"/>
        <c:crosses val="autoZero"/>
        <c:auto val="1"/>
        <c:lblAlgn val="ctr"/>
        <c:lblOffset val="100"/>
        <c:noMultiLvlLbl val="0"/>
      </c:catAx>
      <c:valAx>
        <c:axId val="54406587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762676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'Psychische Gesundheit'!$B$616:$B$634</c:f>
              <c:strCache>
                <c:ptCount val="19"/>
                <c:pt idx="0">
                  <c:v>Ich weiss nicht</c:v>
                </c:pt>
                <c:pt idx="1">
                  <c:v>Weil mich diese Person wütend gemacht hat</c:v>
                </c:pt>
                <c:pt idx="2">
                  <c:v>Weil diese Person nicht in unsere Gruppe/Klasse/ins Team passt</c:v>
                </c:pt>
                <c:pt idx="3">
                  <c:v>Weil ich schon vorher gestresst war / schon vorher sauer war</c:v>
                </c:pt>
                <c:pt idx="4">
                  <c:v>Weil ich betrunken war oder unter Drogeneinfluss stand</c:v>
                </c:pt>
                <c:pt idx="5">
                  <c:v>Aus Spass</c:v>
                </c:pt>
                <c:pt idx="6">
                  <c:v>Aus Langweile</c:v>
                </c:pt>
                <c:pt idx="7">
                  <c:v>Um mich wichtig zu fühlen / um respektiert zu werden</c:v>
                </c:pt>
                <c:pt idx="8">
                  <c:v>Weil diese Person...</c:v>
                </c:pt>
                <c:pt idx="9">
                  <c:v>eine andere Nationalität, Migrationshintergrund oder eine andere Hautfarbe hat</c:v>
                </c:pt>
                <c:pt idx="10">
                  <c:v>eine andere Religion hat</c:v>
                </c:pt>
                <c:pt idx="11">
                  <c:v>«dumm» ist</c:v>
                </c:pt>
                <c:pt idx="12">
                  <c:v>arm ist</c:v>
                </c:pt>
                <c:pt idx="13">
                  <c:v>komisch gekleidet ist</c:v>
                </c:pt>
                <c:pt idx="14">
                  <c:v>schüchtern ist</c:v>
                </c:pt>
                <c:pt idx="15">
                  <c:v>sehr gut in der Schule ist</c:v>
                </c:pt>
                <c:pt idx="16">
                  <c:v>behindert ist</c:v>
                </c:pt>
                <c:pt idx="17">
                  <c:v>schwul/lesbisch/bisexuell ist</c:v>
                </c:pt>
                <c:pt idx="18">
                  <c:v>aus anderen Gründen</c:v>
                </c:pt>
              </c:strCache>
            </c:strRef>
          </c:cat>
          <c:val>
            <c:numRef>
              <c:f>'Psychische Gesundheit'!$D$616:$D$634</c:f>
              <c:numCache>
                <c:formatCode>0%</c:formatCode>
                <c:ptCount val="19"/>
                <c:pt idx="0">
                  <c:v>0.38</c:v>
                </c:pt>
                <c:pt idx="1">
                  <c:v>0.34</c:v>
                </c:pt>
                <c:pt idx="2">
                  <c:v>0.03</c:v>
                </c:pt>
                <c:pt idx="3">
                  <c:v>0.1</c:v>
                </c:pt>
                <c:pt idx="4">
                  <c:v>0.02</c:v>
                </c:pt>
                <c:pt idx="5">
                  <c:v>0.22</c:v>
                </c:pt>
                <c:pt idx="6">
                  <c:v>0.05</c:v>
                </c:pt>
                <c:pt idx="7">
                  <c:v>0.02</c:v>
                </c:pt>
                <c:pt idx="8">
                  <c:v>0.01</c:v>
                </c:pt>
                <c:pt idx="10">
                  <c:v>0.01</c:v>
                </c:pt>
                <c:pt idx="11">
                  <c:v>7.0000000000000007E-2</c:v>
                </c:pt>
                <c:pt idx="12">
                  <c:v>0.01</c:v>
                </c:pt>
                <c:pt idx="13">
                  <c:v>0.02</c:v>
                </c:pt>
                <c:pt idx="14">
                  <c:v>0.01</c:v>
                </c:pt>
                <c:pt idx="15">
                  <c:v>0.02</c:v>
                </c:pt>
                <c:pt idx="16">
                  <c:v>0.02</c:v>
                </c:pt>
                <c:pt idx="17">
                  <c:v>0.02</c:v>
                </c:pt>
                <c:pt idx="18">
                  <c:v>0.18</c:v>
                </c:pt>
              </c:numCache>
            </c:numRef>
          </c:val>
          <c:extLst>
            <c:ext xmlns:c16="http://schemas.microsoft.com/office/drawing/2014/chart" uri="{C3380CC4-5D6E-409C-BE32-E72D297353CC}">
              <c16:uniqueId val="{00000000-459F-42AF-9522-7F8BDC5D550A}"/>
            </c:ext>
          </c:extLst>
        </c:ser>
        <c:dLbls>
          <c:dLblPos val="outEnd"/>
          <c:showLegendKey val="0"/>
          <c:showVal val="1"/>
          <c:showCatName val="0"/>
          <c:showSerName val="0"/>
          <c:showPercent val="0"/>
          <c:showBubbleSize val="0"/>
        </c:dLbls>
        <c:gapWidth val="182"/>
        <c:axId val="339237647"/>
        <c:axId val="544047631"/>
      </c:barChart>
      <c:catAx>
        <c:axId val="33923764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44047631"/>
        <c:crosses val="autoZero"/>
        <c:auto val="1"/>
        <c:lblAlgn val="ctr"/>
        <c:lblOffset val="100"/>
        <c:noMultiLvlLbl val="0"/>
      </c:catAx>
      <c:valAx>
        <c:axId val="544047631"/>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3923764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'Psychische Gesundheit'!$E$614:$E$615</c:f>
              <c:strCache>
                <c:ptCount val="2"/>
                <c:pt idx="0">
                  <c:v>M</c:v>
                </c:pt>
                <c:pt idx="1">
                  <c:v>N=210</c:v>
                </c:pt>
              </c:strCache>
            </c:strRef>
          </c:tx>
          <c:spPr>
            <a:solidFill>
              <a:schemeClr val="accent1"/>
            </a:solidFill>
            <a:ln>
              <a:noFill/>
            </a:ln>
            <a:effectLst/>
          </c:spPr>
          <c:invertIfNegative val="0"/>
          <c:cat>
            <c:strRef>
              <c:f>'Psychische Gesundheit'!$B$616:$B$634</c:f>
              <c:strCache>
                <c:ptCount val="19"/>
                <c:pt idx="0">
                  <c:v>Ich weiss nicht</c:v>
                </c:pt>
                <c:pt idx="1">
                  <c:v>Weil mich diese Person wütend gemacht hat</c:v>
                </c:pt>
                <c:pt idx="2">
                  <c:v>Weil diese Person nicht in unsere Gruppe/Klasse/ins Team passt</c:v>
                </c:pt>
                <c:pt idx="3">
                  <c:v>Weil ich schon vorher gestresst war / schon vorher sauer war</c:v>
                </c:pt>
                <c:pt idx="4">
                  <c:v>Weil ich betrunken war oder unter Drogeneinfluss stand</c:v>
                </c:pt>
                <c:pt idx="5">
                  <c:v>Aus Spass</c:v>
                </c:pt>
                <c:pt idx="6">
                  <c:v>Aus Langweile</c:v>
                </c:pt>
                <c:pt idx="7">
                  <c:v>Um mich wichtig zu fühlen / um respektiert zu werden</c:v>
                </c:pt>
                <c:pt idx="8">
                  <c:v>Weil diese Person...</c:v>
                </c:pt>
                <c:pt idx="9">
                  <c:v>eine andere Nationalität, Migrationshintergrund oder eine andere Hautfarbe hat</c:v>
                </c:pt>
                <c:pt idx="10">
                  <c:v>eine andere Religion hat</c:v>
                </c:pt>
                <c:pt idx="11">
                  <c:v>«dumm» ist</c:v>
                </c:pt>
                <c:pt idx="12">
                  <c:v>arm ist</c:v>
                </c:pt>
                <c:pt idx="13">
                  <c:v>komisch gekleidet ist</c:v>
                </c:pt>
                <c:pt idx="14">
                  <c:v>schüchtern ist</c:v>
                </c:pt>
                <c:pt idx="15">
                  <c:v>sehr gut in der Schule ist</c:v>
                </c:pt>
                <c:pt idx="16">
                  <c:v>behindert ist</c:v>
                </c:pt>
                <c:pt idx="17">
                  <c:v>schwul/lesbisch/bisexuell ist</c:v>
                </c:pt>
                <c:pt idx="18">
                  <c:v>aus anderen Gründen</c:v>
                </c:pt>
              </c:strCache>
            </c:strRef>
          </c:cat>
          <c:val>
            <c:numRef>
              <c:f>'Psychische Gesundheit'!$E$616:$E$634</c:f>
              <c:numCache>
                <c:formatCode>0%</c:formatCode>
                <c:ptCount val="19"/>
                <c:pt idx="0">
                  <c:v>0.34</c:v>
                </c:pt>
                <c:pt idx="1">
                  <c:v>0.34</c:v>
                </c:pt>
                <c:pt idx="2">
                  <c:v>0.02</c:v>
                </c:pt>
                <c:pt idx="3">
                  <c:v>0.08</c:v>
                </c:pt>
                <c:pt idx="4">
                  <c:v>0.02</c:v>
                </c:pt>
                <c:pt idx="5">
                  <c:v>0.26</c:v>
                </c:pt>
                <c:pt idx="6">
                  <c:v>0.08</c:v>
                </c:pt>
                <c:pt idx="7">
                  <c:v>0.02</c:v>
                </c:pt>
                <c:pt idx="8">
                  <c:v>0.02</c:v>
                </c:pt>
                <c:pt idx="10">
                  <c:v>0.01</c:v>
                </c:pt>
                <c:pt idx="11">
                  <c:v>0.09</c:v>
                </c:pt>
                <c:pt idx="12">
                  <c:v>0.01</c:v>
                </c:pt>
                <c:pt idx="13">
                  <c:v>0.02</c:v>
                </c:pt>
                <c:pt idx="14">
                  <c:v>0.01</c:v>
                </c:pt>
                <c:pt idx="15">
                  <c:v>0.01</c:v>
                </c:pt>
                <c:pt idx="16">
                  <c:v>0.03</c:v>
                </c:pt>
                <c:pt idx="17">
                  <c:v>0.02</c:v>
                </c:pt>
                <c:pt idx="18">
                  <c:v>0.16</c:v>
                </c:pt>
              </c:numCache>
            </c:numRef>
          </c:val>
          <c:extLst>
            <c:ext xmlns:c16="http://schemas.microsoft.com/office/drawing/2014/chart" uri="{C3380CC4-5D6E-409C-BE32-E72D297353CC}">
              <c16:uniqueId val="{00000000-732E-43C5-8128-4B08737ACB1A}"/>
            </c:ext>
          </c:extLst>
        </c:ser>
        <c:ser>
          <c:idx val="1"/>
          <c:order val="1"/>
          <c:tx>
            <c:strRef>
              <c:f>'Psychische Gesundheit'!$F$614:$F$615</c:f>
              <c:strCache>
                <c:ptCount val="2"/>
                <c:pt idx="0">
                  <c:v>W</c:v>
                </c:pt>
                <c:pt idx="1">
                  <c:v>N=159</c:v>
                </c:pt>
              </c:strCache>
            </c:strRef>
          </c:tx>
          <c:spPr>
            <a:solidFill>
              <a:schemeClr val="accent2"/>
            </a:solidFill>
            <a:ln>
              <a:noFill/>
            </a:ln>
            <a:effectLst/>
          </c:spPr>
          <c:invertIfNegative val="0"/>
          <c:cat>
            <c:strRef>
              <c:f>'Psychische Gesundheit'!$B$616:$B$634</c:f>
              <c:strCache>
                <c:ptCount val="19"/>
                <c:pt idx="0">
                  <c:v>Ich weiss nicht</c:v>
                </c:pt>
                <c:pt idx="1">
                  <c:v>Weil mich diese Person wütend gemacht hat</c:v>
                </c:pt>
                <c:pt idx="2">
                  <c:v>Weil diese Person nicht in unsere Gruppe/Klasse/ins Team passt</c:v>
                </c:pt>
                <c:pt idx="3">
                  <c:v>Weil ich schon vorher gestresst war / schon vorher sauer war</c:v>
                </c:pt>
                <c:pt idx="4">
                  <c:v>Weil ich betrunken war oder unter Drogeneinfluss stand</c:v>
                </c:pt>
                <c:pt idx="5">
                  <c:v>Aus Spass</c:v>
                </c:pt>
                <c:pt idx="6">
                  <c:v>Aus Langweile</c:v>
                </c:pt>
                <c:pt idx="7">
                  <c:v>Um mich wichtig zu fühlen / um respektiert zu werden</c:v>
                </c:pt>
                <c:pt idx="8">
                  <c:v>Weil diese Person...</c:v>
                </c:pt>
                <c:pt idx="9">
                  <c:v>eine andere Nationalität, Migrationshintergrund oder eine andere Hautfarbe hat</c:v>
                </c:pt>
                <c:pt idx="10">
                  <c:v>eine andere Religion hat</c:v>
                </c:pt>
                <c:pt idx="11">
                  <c:v>«dumm» ist</c:v>
                </c:pt>
                <c:pt idx="12">
                  <c:v>arm ist</c:v>
                </c:pt>
                <c:pt idx="13">
                  <c:v>komisch gekleidet ist</c:v>
                </c:pt>
                <c:pt idx="14">
                  <c:v>schüchtern ist</c:v>
                </c:pt>
                <c:pt idx="15">
                  <c:v>sehr gut in der Schule ist</c:v>
                </c:pt>
                <c:pt idx="16">
                  <c:v>behindert ist</c:v>
                </c:pt>
                <c:pt idx="17">
                  <c:v>schwul/lesbisch/bisexuell ist</c:v>
                </c:pt>
                <c:pt idx="18">
                  <c:v>aus anderen Gründen</c:v>
                </c:pt>
              </c:strCache>
            </c:strRef>
          </c:cat>
          <c:val>
            <c:numRef>
              <c:f>'Psychische Gesundheit'!$F$616:$F$634</c:f>
              <c:numCache>
                <c:formatCode>0%</c:formatCode>
                <c:ptCount val="19"/>
                <c:pt idx="0">
                  <c:v>0.45</c:v>
                </c:pt>
                <c:pt idx="1">
                  <c:v>0.31</c:v>
                </c:pt>
                <c:pt idx="2">
                  <c:v>0.03</c:v>
                </c:pt>
                <c:pt idx="3">
                  <c:v>0.13</c:v>
                </c:pt>
                <c:pt idx="4">
                  <c:v>0.01</c:v>
                </c:pt>
                <c:pt idx="5">
                  <c:v>0.16</c:v>
                </c:pt>
                <c:pt idx="6">
                  <c:v>0.01</c:v>
                </c:pt>
                <c:pt idx="7">
                  <c:v>0.03</c:v>
                </c:pt>
                <c:pt idx="8">
                  <c:v>0.01</c:v>
                </c:pt>
                <c:pt idx="10">
                  <c:v>0.01</c:v>
                </c:pt>
                <c:pt idx="11">
                  <c:v>0.04</c:v>
                </c:pt>
                <c:pt idx="12">
                  <c:v>0</c:v>
                </c:pt>
                <c:pt idx="13">
                  <c:v>0.01</c:v>
                </c:pt>
                <c:pt idx="14">
                  <c:v>0.01</c:v>
                </c:pt>
                <c:pt idx="15">
                  <c:v>0.02</c:v>
                </c:pt>
                <c:pt idx="16">
                  <c:v>0.01</c:v>
                </c:pt>
                <c:pt idx="17">
                  <c:v>0.01</c:v>
                </c:pt>
                <c:pt idx="18">
                  <c:v>0.19</c:v>
                </c:pt>
              </c:numCache>
            </c:numRef>
          </c:val>
          <c:extLst>
            <c:ext xmlns:c16="http://schemas.microsoft.com/office/drawing/2014/chart" uri="{C3380CC4-5D6E-409C-BE32-E72D297353CC}">
              <c16:uniqueId val="{00000003-732E-43C5-8128-4B08737ACB1A}"/>
            </c:ext>
          </c:extLst>
        </c:ser>
        <c:dLbls>
          <c:showLegendKey val="0"/>
          <c:showVal val="0"/>
          <c:showCatName val="0"/>
          <c:showSerName val="0"/>
          <c:showPercent val="0"/>
          <c:showBubbleSize val="0"/>
        </c:dLbls>
        <c:gapWidth val="182"/>
        <c:axId val="533721967"/>
        <c:axId val="544038031"/>
      </c:barChart>
      <c:catAx>
        <c:axId val="53372196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44038031"/>
        <c:crosses val="autoZero"/>
        <c:auto val="1"/>
        <c:lblAlgn val="ctr"/>
        <c:lblOffset val="100"/>
        <c:noMultiLvlLbl val="0"/>
      </c:catAx>
      <c:valAx>
        <c:axId val="544038031"/>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337219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1-142C-4847-A154-4C7F21BD6DBB}"/>
              </c:ext>
            </c:extLst>
          </c:dPt>
          <c:dPt>
            <c:idx val="1"/>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142C-4847-A154-4C7F21BD6DBB}"/>
              </c:ext>
            </c:extLst>
          </c:dPt>
          <c:dPt>
            <c:idx val="2"/>
            <c:bubble3D val="0"/>
            <c:spPr>
              <a:solidFill>
                <a:schemeClr val="accent4">
                  <a:lumMod val="40000"/>
                  <a:lumOff val="60000"/>
                </a:schemeClr>
              </a:solidFill>
              <a:ln w="19050">
                <a:solidFill>
                  <a:schemeClr val="lt1"/>
                </a:solidFill>
              </a:ln>
              <a:effectLst/>
            </c:spPr>
            <c:extLst>
              <c:ext xmlns:c16="http://schemas.microsoft.com/office/drawing/2014/chart" uri="{C3380CC4-5D6E-409C-BE32-E72D297353CC}">
                <c16:uniqueId val="{00000005-142C-4847-A154-4C7F21BD6DBB}"/>
              </c:ext>
            </c:extLst>
          </c:dPt>
          <c:dPt>
            <c:idx val="3"/>
            <c:bubble3D val="0"/>
            <c:spPr>
              <a:solidFill>
                <a:srgbClr val="FF0000"/>
              </a:solidFill>
              <a:ln w="19050">
                <a:solidFill>
                  <a:schemeClr val="lt1"/>
                </a:solidFill>
              </a:ln>
              <a:effectLst/>
            </c:spPr>
            <c:extLst>
              <c:ext xmlns:c16="http://schemas.microsoft.com/office/drawing/2014/chart" uri="{C3380CC4-5D6E-409C-BE32-E72D297353CC}">
                <c16:uniqueId val="{00000007-142C-4847-A154-4C7F21BD6DBB}"/>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de-DE"/>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'Psychische Gesundheit'!$B$672:$B$675</c:f>
              <c:strCache>
                <c:ptCount val="4"/>
                <c:pt idx="0">
                  <c:v>Ich gehe gern zur Schule</c:v>
                </c:pt>
                <c:pt idx="1">
                  <c:v>Ich gehe mehrheitlich gern zur Schule</c:v>
                </c:pt>
                <c:pt idx="2">
                  <c:v>Manchmal gehe ich gern, manchmal nicht</c:v>
                </c:pt>
                <c:pt idx="3">
                  <c:v>Ich gehe nicht gern zur Schule</c:v>
                </c:pt>
              </c:strCache>
            </c:strRef>
          </c:cat>
          <c:val>
            <c:numRef>
              <c:f>'Psychische Gesundheit'!$D$672:$D$675</c:f>
              <c:numCache>
                <c:formatCode>0%</c:formatCode>
                <c:ptCount val="4"/>
                <c:pt idx="0">
                  <c:v>0.24</c:v>
                </c:pt>
                <c:pt idx="1">
                  <c:v>0.34</c:v>
                </c:pt>
                <c:pt idx="2">
                  <c:v>0.34</c:v>
                </c:pt>
                <c:pt idx="3">
                  <c:v>0.08</c:v>
                </c:pt>
              </c:numCache>
            </c:numRef>
          </c:val>
          <c:extLst>
            <c:ext xmlns:c16="http://schemas.microsoft.com/office/drawing/2014/chart" uri="{C3380CC4-5D6E-409C-BE32-E72D297353CC}">
              <c16:uniqueId val="{00000008-142C-4847-A154-4C7F21BD6DBB}"/>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'Psychische Gesundheit'!$B$703:$B$712</c:f>
              <c:strCache>
                <c:ptCount val="10"/>
                <c:pt idx="0">
                  <c:v>Ich fühle mich an meiner Schule wohl</c:v>
                </c:pt>
                <c:pt idx="1">
                  <c:v>Ich habe zu mehreren Schulklassenkameraden eine gute Beziehung</c:v>
                </c:pt>
                <c:pt idx="2">
                  <c:v>Ich habe zu mehreren Lehrern/-innen eine gute Beziehung</c:v>
                </c:pt>
                <c:pt idx="3">
                  <c:v>Wenn ich Hilfe benötige, weiss ich, an welche erwachsene Person ich mich an meiner Schule wenden kann</c:v>
                </c:pt>
                <c:pt idx="4">
                  <c:v>Bei Entscheiden, die die Klasse betreffen (z.B. Gestaltung von Projektwochen...) können wir mitentscheiden</c:v>
                </c:pt>
                <c:pt idx="5">
                  <c:v>In den Klassenstunden werden unsere Anliegen und Sorgen behandelt</c:v>
                </c:pt>
                <c:pt idx="6">
                  <c:v>Meine Lehrer/-innen merken, wenn ich in einer schwierigen Situation stecke und Hilfe brauche</c:v>
                </c:pt>
                <c:pt idx="7">
                  <c:v>Meine Klassenlehrer/-in würde mir helfen, wenn ich Unterstützung brauchen würde</c:v>
                </c:pt>
                <c:pt idx="8">
                  <c:v>Wenn ich könnte, würde ich die Schule wechseln</c:v>
                </c:pt>
                <c:pt idx="9">
                  <c:v>Wenn ich könnte, würde ich die Schulklasse wechseln</c:v>
                </c:pt>
              </c:strCache>
            </c:strRef>
          </c:cat>
          <c:val>
            <c:numRef>
              <c:f>'Psychische Gesundheit'!$D$703:$D$712</c:f>
              <c:numCache>
                <c:formatCode>0%</c:formatCode>
                <c:ptCount val="10"/>
                <c:pt idx="0">
                  <c:v>0.68</c:v>
                </c:pt>
                <c:pt idx="1">
                  <c:v>0.73</c:v>
                </c:pt>
                <c:pt idx="2">
                  <c:v>0.54</c:v>
                </c:pt>
                <c:pt idx="3">
                  <c:v>0.55000000000000004</c:v>
                </c:pt>
                <c:pt idx="4">
                  <c:v>0.41</c:v>
                </c:pt>
                <c:pt idx="5">
                  <c:v>0.34</c:v>
                </c:pt>
                <c:pt idx="6">
                  <c:v>0.31</c:v>
                </c:pt>
                <c:pt idx="7">
                  <c:v>0.53</c:v>
                </c:pt>
                <c:pt idx="8">
                  <c:v>0.08</c:v>
                </c:pt>
                <c:pt idx="9">
                  <c:v>0.08</c:v>
                </c:pt>
              </c:numCache>
            </c:numRef>
          </c:val>
          <c:extLst>
            <c:ext xmlns:c16="http://schemas.microsoft.com/office/drawing/2014/chart" uri="{C3380CC4-5D6E-409C-BE32-E72D297353CC}">
              <c16:uniqueId val="{00000000-72D3-4A7C-BF2F-966E28CDCF63}"/>
            </c:ext>
          </c:extLst>
        </c:ser>
        <c:dLbls>
          <c:dLblPos val="outEnd"/>
          <c:showLegendKey val="0"/>
          <c:showVal val="1"/>
          <c:showCatName val="0"/>
          <c:showSerName val="0"/>
          <c:showPercent val="0"/>
          <c:showBubbleSize val="0"/>
        </c:dLbls>
        <c:gapWidth val="182"/>
        <c:axId val="339237647"/>
        <c:axId val="544047631"/>
      </c:barChart>
      <c:catAx>
        <c:axId val="33923764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44047631"/>
        <c:crosses val="autoZero"/>
        <c:auto val="1"/>
        <c:lblAlgn val="ctr"/>
        <c:lblOffset val="100"/>
        <c:noMultiLvlLbl val="0"/>
      </c:catAx>
      <c:valAx>
        <c:axId val="544047631"/>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3923764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1-0591-420A-869A-F961D905D347}"/>
              </c:ext>
            </c:extLst>
          </c:dPt>
          <c:dPt>
            <c:idx val="1"/>
            <c:bubble3D val="0"/>
            <c:spPr>
              <a:solidFill>
                <a:srgbClr val="00B050"/>
              </a:solidFill>
              <a:ln w="19050">
                <a:solidFill>
                  <a:schemeClr val="lt1"/>
                </a:solidFill>
              </a:ln>
              <a:effectLst/>
            </c:spPr>
            <c:extLst>
              <c:ext xmlns:c16="http://schemas.microsoft.com/office/drawing/2014/chart" uri="{C3380CC4-5D6E-409C-BE32-E72D297353CC}">
                <c16:uniqueId val="{00000003-0591-420A-869A-F961D905D347}"/>
              </c:ext>
            </c:extLst>
          </c:dPt>
          <c:dPt>
            <c:idx val="2"/>
            <c:bubble3D val="0"/>
            <c:spPr>
              <a:solidFill>
                <a:schemeClr val="accent6">
                  <a:lumMod val="40000"/>
                  <a:lumOff val="60000"/>
                </a:schemeClr>
              </a:solidFill>
              <a:ln w="19050">
                <a:solidFill>
                  <a:schemeClr val="lt1"/>
                </a:solidFill>
              </a:ln>
              <a:effectLst/>
            </c:spPr>
            <c:extLst>
              <c:ext xmlns:c16="http://schemas.microsoft.com/office/drawing/2014/chart" uri="{C3380CC4-5D6E-409C-BE32-E72D297353CC}">
                <c16:uniqueId val="{00000005-0591-420A-869A-F961D905D34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591-420A-869A-F961D905D347}"/>
              </c:ext>
            </c:extLst>
          </c:dPt>
          <c:dPt>
            <c:idx val="4"/>
            <c:bubble3D val="0"/>
            <c:spPr>
              <a:solidFill>
                <a:srgbClr val="FF0000"/>
              </a:solidFill>
              <a:ln w="19050">
                <a:solidFill>
                  <a:schemeClr val="lt1"/>
                </a:solidFill>
              </a:ln>
              <a:effectLst/>
            </c:spPr>
            <c:extLst>
              <c:ext xmlns:c16="http://schemas.microsoft.com/office/drawing/2014/chart" uri="{C3380CC4-5D6E-409C-BE32-E72D297353CC}">
                <c16:uniqueId val="{00000009-0591-420A-869A-F961D905D347}"/>
              </c:ext>
            </c:extLst>
          </c:dPt>
          <c:dPt>
            <c:idx val="5"/>
            <c:bubble3D val="0"/>
            <c:spPr>
              <a:solidFill>
                <a:srgbClr val="C00000"/>
              </a:solidFill>
              <a:ln w="19050">
                <a:solidFill>
                  <a:schemeClr val="lt1"/>
                </a:solidFill>
              </a:ln>
              <a:effectLst/>
            </c:spPr>
            <c:extLst>
              <c:ext xmlns:c16="http://schemas.microsoft.com/office/drawing/2014/chart" uri="{C3380CC4-5D6E-409C-BE32-E72D297353CC}">
                <c16:uniqueId val="{0000000B-0591-420A-869A-F961D905D347}"/>
              </c:ext>
            </c:extLst>
          </c:dPt>
          <c:dLbls>
            <c:dLbl>
              <c:idx val="3"/>
              <c:layout>
                <c:manualLayout>
                  <c:x val="-7.0807625081191844E-2"/>
                  <c:y val="4.047216821408679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0591-420A-869A-F961D905D347}"/>
                </c:ext>
              </c:extLst>
            </c:dLbl>
            <c:dLbl>
              <c:idx val="4"/>
              <c:layout>
                <c:manualLayout>
                  <c:x val="-1.5173062517398292E-2"/>
                  <c:y val="0"/>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0591-420A-869A-F961D905D347}"/>
                </c:ext>
              </c:extLst>
            </c:dLbl>
            <c:dLbl>
              <c:idx val="5"/>
              <c:layout>
                <c:manualLayout>
                  <c:x val="0.13908640640948391"/>
                  <c:y val="4.4969075793429769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0591-420A-869A-F961D905D347}"/>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de-DE"/>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'Psychische Gesundheit'!$B$74:$B$79</c:f>
              <c:strCache>
                <c:ptCount val="6"/>
                <c:pt idx="0">
                  <c:v>Sehr zufrieden</c:v>
                </c:pt>
                <c:pt idx="1">
                  <c:v>Zufrieden</c:v>
                </c:pt>
                <c:pt idx="2">
                  <c:v>Eher zufrieden</c:v>
                </c:pt>
                <c:pt idx="3">
                  <c:v>Eher unzufrieden</c:v>
                </c:pt>
                <c:pt idx="4">
                  <c:v>Unzufrieden</c:v>
                </c:pt>
                <c:pt idx="5">
                  <c:v>Sehr unzufrieden</c:v>
                </c:pt>
              </c:strCache>
            </c:strRef>
          </c:cat>
          <c:val>
            <c:numRef>
              <c:f>'Psychische Gesundheit'!$D$74:$D$79</c:f>
              <c:numCache>
                <c:formatCode>0%</c:formatCode>
                <c:ptCount val="6"/>
                <c:pt idx="0">
                  <c:v>0.26</c:v>
                </c:pt>
                <c:pt idx="1">
                  <c:v>0.44</c:v>
                </c:pt>
                <c:pt idx="2">
                  <c:v>0.21</c:v>
                </c:pt>
                <c:pt idx="3">
                  <c:v>0.06</c:v>
                </c:pt>
                <c:pt idx="4">
                  <c:v>0.02</c:v>
                </c:pt>
                <c:pt idx="5">
                  <c:v>0.01</c:v>
                </c:pt>
              </c:numCache>
            </c:numRef>
          </c:val>
          <c:extLst>
            <c:ext xmlns:c16="http://schemas.microsoft.com/office/drawing/2014/chart" uri="{C3380CC4-5D6E-409C-BE32-E72D297353CC}">
              <c16:uniqueId val="{0000000A-0591-420A-869A-F961D905D347}"/>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'Psychische Gesundheit'!$E$701:$E$702</c:f>
              <c:strCache>
                <c:ptCount val="2"/>
                <c:pt idx="0">
                  <c:v>M</c:v>
                </c:pt>
                <c:pt idx="1">
                  <c:v>N=1139</c:v>
                </c:pt>
              </c:strCache>
            </c:strRef>
          </c:tx>
          <c:spPr>
            <a:solidFill>
              <a:schemeClr val="accent1">
                <a:lumMod val="40000"/>
                <a:lumOff val="60000"/>
              </a:schemeClr>
            </a:solidFill>
            <a:ln>
              <a:noFill/>
            </a:ln>
            <a:effectLst/>
          </c:spPr>
          <c:invertIfNegative val="0"/>
          <c:cat>
            <c:strRef>
              <c:f>'Psychische Gesundheit'!$B$703:$B$712</c:f>
              <c:strCache>
                <c:ptCount val="10"/>
                <c:pt idx="0">
                  <c:v>Ich fühle mich an meiner Schule wohl</c:v>
                </c:pt>
                <c:pt idx="1">
                  <c:v>Ich habe zu mehreren Schulklassenkameraden eine gute Beziehung</c:v>
                </c:pt>
                <c:pt idx="2">
                  <c:v>Ich habe zu mehreren Lehrern/-innen eine gute Beziehung</c:v>
                </c:pt>
                <c:pt idx="3">
                  <c:v>Wenn ich Hilfe benötige, weiss ich, an welche erwachsene Person ich mich an meiner Schule wenden kann</c:v>
                </c:pt>
                <c:pt idx="4">
                  <c:v>Bei Entscheiden, die die Klasse betreffen (z.B. Gestaltung von Projektwochen...) können wir mitentscheiden</c:v>
                </c:pt>
                <c:pt idx="5">
                  <c:v>In den Klassenstunden werden unsere Anliegen und Sorgen behandelt</c:v>
                </c:pt>
                <c:pt idx="6">
                  <c:v>Meine Lehrer/-innen merken, wenn ich in einer schwierigen Situation stecke und Hilfe brauche</c:v>
                </c:pt>
                <c:pt idx="7">
                  <c:v>Meine Klassenlehrer/-in würde mir helfen, wenn ich Unterstützung brauchen würde</c:v>
                </c:pt>
                <c:pt idx="8">
                  <c:v>Wenn ich könnte, würde ich die Schule wechseln</c:v>
                </c:pt>
                <c:pt idx="9">
                  <c:v>Wenn ich könnte, würde ich die Schulklasse wechseln</c:v>
                </c:pt>
              </c:strCache>
            </c:strRef>
          </c:cat>
          <c:val>
            <c:numRef>
              <c:f>'Psychische Gesundheit'!$E$703:$E$712</c:f>
              <c:numCache>
                <c:formatCode>0%</c:formatCode>
                <c:ptCount val="10"/>
                <c:pt idx="0">
                  <c:v>0.73</c:v>
                </c:pt>
                <c:pt idx="1">
                  <c:v>0.7</c:v>
                </c:pt>
                <c:pt idx="2">
                  <c:v>0.5</c:v>
                </c:pt>
                <c:pt idx="3">
                  <c:v>0.51</c:v>
                </c:pt>
                <c:pt idx="4">
                  <c:v>0.37</c:v>
                </c:pt>
                <c:pt idx="5">
                  <c:v>0.34</c:v>
                </c:pt>
                <c:pt idx="6">
                  <c:v>0.31</c:v>
                </c:pt>
                <c:pt idx="7">
                  <c:v>0.48</c:v>
                </c:pt>
                <c:pt idx="8">
                  <c:v>7.0000000000000007E-2</c:v>
                </c:pt>
                <c:pt idx="9">
                  <c:v>7.0000000000000007E-2</c:v>
                </c:pt>
              </c:numCache>
            </c:numRef>
          </c:val>
          <c:extLst>
            <c:ext xmlns:c16="http://schemas.microsoft.com/office/drawing/2014/chart" uri="{C3380CC4-5D6E-409C-BE32-E72D297353CC}">
              <c16:uniqueId val="{00000000-A4E6-4784-910E-25924BDC960A}"/>
            </c:ext>
          </c:extLst>
        </c:ser>
        <c:ser>
          <c:idx val="1"/>
          <c:order val="1"/>
          <c:tx>
            <c:strRef>
              <c:f>'Psychische Gesundheit'!$F$701:$F$702</c:f>
              <c:strCache>
                <c:ptCount val="2"/>
                <c:pt idx="0">
                  <c:v>W</c:v>
                </c:pt>
                <c:pt idx="1">
                  <c:v>N=1091</c:v>
                </c:pt>
              </c:strCache>
            </c:strRef>
          </c:tx>
          <c:spPr>
            <a:solidFill>
              <a:schemeClr val="accent2"/>
            </a:solidFill>
            <a:ln>
              <a:noFill/>
            </a:ln>
            <a:effectLst/>
          </c:spPr>
          <c:invertIfNegative val="0"/>
          <c:cat>
            <c:strRef>
              <c:f>'Psychische Gesundheit'!$B$703:$B$712</c:f>
              <c:strCache>
                <c:ptCount val="10"/>
                <c:pt idx="0">
                  <c:v>Ich fühle mich an meiner Schule wohl</c:v>
                </c:pt>
                <c:pt idx="1">
                  <c:v>Ich habe zu mehreren Schulklassenkameraden eine gute Beziehung</c:v>
                </c:pt>
                <c:pt idx="2">
                  <c:v>Ich habe zu mehreren Lehrern/-innen eine gute Beziehung</c:v>
                </c:pt>
                <c:pt idx="3">
                  <c:v>Wenn ich Hilfe benötige, weiss ich, an welche erwachsene Person ich mich an meiner Schule wenden kann</c:v>
                </c:pt>
                <c:pt idx="4">
                  <c:v>Bei Entscheiden, die die Klasse betreffen (z.B. Gestaltung von Projektwochen...) können wir mitentscheiden</c:v>
                </c:pt>
                <c:pt idx="5">
                  <c:v>In den Klassenstunden werden unsere Anliegen und Sorgen behandelt</c:v>
                </c:pt>
                <c:pt idx="6">
                  <c:v>Meine Lehrer/-innen merken, wenn ich in einer schwierigen Situation stecke und Hilfe brauche</c:v>
                </c:pt>
                <c:pt idx="7">
                  <c:v>Meine Klassenlehrer/-in würde mir helfen, wenn ich Unterstützung brauchen würde</c:v>
                </c:pt>
                <c:pt idx="8">
                  <c:v>Wenn ich könnte, würde ich die Schule wechseln</c:v>
                </c:pt>
                <c:pt idx="9">
                  <c:v>Wenn ich könnte, würde ich die Schulklasse wechseln</c:v>
                </c:pt>
              </c:strCache>
            </c:strRef>
          </c:cat>
          <c:val>
            <c:numRef>
              <c:f>'Psychische Gesundheit'!$F$703:$F$712</c:f>
              <c:numCache>
                <c:formatCode>0%</c:formatCode>
                <c:ptCount val="10"/>
                <c:pt idx="0">
                  <c:v>0.64</c:v>
                </c:pt>
                <c:pt idx="1">
                  <c:v>0.76</c:v>
                </c:pt>
                <c:pt idx="2">
                  <c:v>0.56999999999999995</c:v>
                </c:pt>
                <c:pt idx="3">
                  <c:v>0.59</c:v>
                </c:pt>
                <c:pt idx="4">
                  <c:v>0.46</c:v>
                </c:pt>
                <c:pt idx="5">
                  <c:v>0.34</c:v>
                </c:pt>
                <c:pt idx="6">
                  <c:v>0.32</c:v>
                </c:pt>
                <c:pt idx="7">
                  <c:v>0.57999999999999996</c:v>
                </c:pt>
                <c:pt idx="8">
                  <c:v>0.1</c:v>
                </c:pt>
                <c:pt idx="9">
                  <c:v>0.1</c:v>
                </c:pt>
              </c:numCache>
            </c:numRef>
          </c:val>
          <c:extLst>
            <c:ext xmlns:c16="http://schemas.microsoft.com/office/drawing/2014/chart" uri="{C3380CC4-5D6E-409C-BE32-E72D297353CC}">
              <c16:uniqueId val="{00000002-A4E6-4784-910E-25924BDC960A}"/>
            </c:ext>
          </c:extLst>
        </c:ser>
        <c:ser>
          <c:idx val="2"/>
          <c:order val="2"/>
          <c:tx>
            <c:strRef>
              <c:f>'Psychische Gesundheit'!$G$701:$G$702</c:f>
              <c:strCache>
                <c:ptCount val="2"/>
                <c:pt idx="0">
                  <c:v>A</c:v>
                </c:pt>
                <c:pt idx="1">
                  <c:v>N=18</c:v>
                </c:pt>
              </c:strCache>
            </c:strRef>
          </c:tx>
          <c:spPr>
            <a:solidFill>
              <a:srgbClr val="7030A0"/>
            </a:solidFill>
            <a:ln>
              <a:noFill/>
            </a:ln>
            <a:effectLst/>
          </c:spPr>
          <c:invertIfNegative val="0"/>
          <c:cat>
            <c:strRef>
              <c:f>'Psychische Gesundheit'!$B$703:$B$712</c:f>
              <c:strCache>
                <c:ptCount val="10"/>
                <c:pt idx="0">
                  <c:v>Ich fühle mich an meiner Schule wohl</c:v>
                </c:pt>
                <c:pt idx="1">
                  <c:v>Ich habe zu mehreren Schulklassenkameraden eine gute Beziehung</c:v>
                </c:pt>
                <c:pt idx="2">
                  <c:v>Ich habe zu mehreren Lehrern/-innen eine gute Beziehung</c:v>
                </c:pt>
                <c:pt idx="3">
                  <c:v>Wenn ich Hilfe benötige, weiss ich, an welche erwachsene Person ich mich an meiner Schule wenden kann</c:v>
                </c:pt>
                <c:pt idx="4">
                  <c:v>Bei Entscheiden, die die Klasse betreffen (z.B. Gestaltung von Projektwochen...) können wir mitentscheiden</c:v>
                </c:pt>
                <c:pt idx="5">
                  <c:v>In den Klassenstunden werden unsere Anliegen und Sorgen behandelt</c:v>
                </c:pt>
                <c:pt idx="6">
                  <c:v>Meine Lehrer/-innen merken, wenn ich in einer schwierigen Situation stecke und Hilfe brauche</c:v>
                </c:pt>
                <c:pt idx="7">
                  <c:v>Meine Klassenlehrer/-in würde mir helfen, wenn ich Unterstützung brauchen würde</c:v>
                </c:pt>
                <c:pt idx="8">
                  <c:v>Wenn ich könnte, würde ich die Schule wechseln</c:v>
                </c:pt>
                <c:pt idx="9">
                  <c:v>Wenn ich könnte, würde ich die Schulklasse wechseln</c:v>
                </c:pt>
              </c:strCache>
            </c:strRef>
          </c:cat>
          <c:val>
            <c:numRef>
              <c:f>'Psychische Gesundheit'!$G$703:$G$712</c:f>
              <c:numCache>
                <c:formatCode>0%</c:formatCode>
                <c:ptCount val="10"/>
                <c:pt idx="0">
                  <c:v>0.39</c:v>
                </c:pt>
                <c:pt idx="1">
                  <c:v>0.56000000000000005</c:v>
                </c:pt>
                <c:pt idx="2">
                  <c:v>0.39</c:v>
                </c:pt>
                <c:pt idx="3">
                  <c:v>0.28000000000000003</c:v>
                </c:pt>
                <c:pt idx="4">
                  <c:v>0.33</c:v>
                </c:pt>
                <c:pt idx="5">
                  <c:v>0.28000000000000003</c:v>
                </c:pt>
                <c:pt idx="6">
                  <c:v>0.28000000000000003</c:v>
                </c:pt>
                <c:pt idx="7">
                  <c:v>0.33</c:v>
                </c:pt>
                <c:pt idx="8">
                  <c:v>0.06</c:v>
                </c:pt>
                <c:pt idx="9">
                  <c:v>0</c:v>
                </c:pt>
              </c:numCache>
            </c:numRef>
          </c:val>
          <c:extLst>
            <c:ext xmlns:c16="http://schemas.microsoft.com/office/drawing/2014/chart" uri="{C3380CC4-5D6E-409C-BE32-E72D297353CC}">
              <c16:uniqueId val="{00000003-A4E6-4784-910E-25924BDC960A}"/>
            </c:ext>
          </c:extLst>
        </c:ser>
        <c:dLbls>
          <c:showLegendKey val="0"/>
          <c:showVal val="0"/>
          <c:showCatName val="0"/>
          <c:showSerName val="0"/>
          <c:showPercent val="0"/>
          <c:showBubbleSize val="0"/>
        </c:dLbls>
        <c:gapWidth val="182"/>
        <c:axId val="533721967"/>
        <c:axId val="544038031"/>
      </c:barChart>
      <c:catAx>
        <c:axId val="53372196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44038031"/>
        <c:crosses val="autoZero"/>
        <c:auto val="1"/>
        <c:lblAlgn val="ctr"/>
        <c:lblOffset val="100"/>
        <c:noMultiLvlLbl val="0"/>
      </c:catAx>
      <c:valAx>
        <c:axId val="544038031"/>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337219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tx>
            <c:strRef>
              <c:f>'Psychische Gesundheit'!$C$759</c:f>
              <c:strCache>
                <c:ptCount val="1"/>
                <c:pt idx="0">
                  <c:v>Start belastender Stress</c:v>
                </c:pt>
              </c:strCache>
            </c:strRef>
          </c:tx>
          <c:spPr>
            <a:solidFill>
              <a:srgbClr val="FF0000"/>
            </a:solidFill>
          </c:spPr>
          <c:dPt>
            <c:idx val="0"/>
            <c:bubble3D val="0"/>
            <c:spPr>
              <a:solidFill>
                <a:srgbClr val="FF0000"/>
              </a:solidFill>
              <a:ln w="19050">
                <a:solidFill>
                  <a:schemeClr val="lt1"/>
                </a:solidFill>
              </a:ln>
              <a:effectLst/>
            </c:spPr>
            <c:extLst>
              <c:ext xmlns:c16="http://schemas.microsoft.com/office/drawing/2014/chart" uri="{C3380CC4-5D6E-409C-BE32-E72D297353CC}">
                <c16:uniqueId val="{00000001-40AC-4A93-94F0-4E29F3FA18E5}"/>
              </c:ext>
            </c:extLst>
          </c:dPt>
          <c:dPt>
            <c:idx val="1"/>
            <c:bubble3D val="0"/>
            <c:spPr>
              <a:solidFill>
                <a:srgbClr val="00B050"/>
              </a:solidFill>
              <a:ln w="19050">
                <a:solidFill>
                  <a:schemeClr val="lt1"/>
                </a:solidFill>
              </a:ln>
              <a:effectLst/>
            </c:spPr>
            <c:extLst>
              <c:ext xmlns:c16="http://schemas.microsoft.com/office/drawing/2014/chart" uri="{C3380CC4-5D6E-409C-BE32-E72D297353CC}">
                <c16:uniqueId val="{00000001-6CA6-4E81-8616-152F37D6F134}"/>
              </c:ext>
            </c:extLst>
          </c:dPt>
          <c:cat>
            <c:strRef>
              <c:f>'Psychische Gesundheit'!$B$760:$B$761</c:f>
              <c:strCache>
                <c:ptCount val="2"/>
                <c:pt idx="0">
                  <c:v>Ja</c:v>
                </c:pt>
                <c:pt idx="1">
                  <c:v>Nein</c:v>
                </c:pt>
              </c:strCache>
            </c:strRef>
          </c:cat>
          <c:val>
            <c:numRef>
              <c:f>'Psychische Gesundheit'!$C$760:$C$761</c:f>
              <c:numCache>
                <c:formatCode>General</c:formatCode>
                <c:ptCount val="2"/>
                <c:pt idx="0">
                  <c:v>1975</c:v>
                </c:pt>
                <c:pt idx="1">
                  <c:v>1307</c:v>
                </c:pt>
              </c:numCache>
            </c:numRef>
          </c:val>
          <c:extLst>
            <c:ext xmlns:c16="http://schemas.microsoft.com/office/drawing/2014/chart" uri="{C3380CC4-5D6E-409C-BE32-E72D297353CC}">
              <c16:uniqueId val="{00000000-6CA6-4E81-8616-152F37D6F13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'Psychische Gesundheit'!$B$750:$B$756</c:f>
              <c:strCache>
                <c:ptCount val="7"/>
                <c:pt idx="0">
                  <c:v>in der Schule</c:v>
                </c:pt>
                <c:pt idx="1">
                  <c:v>am Arbeitsplatz</c:v>
                </c:pt>
                <c:pt idx="2">
                  <c:v>mit meiner Familie</c:v>
                </c:pt>
                <c:pt idx="3">
                  <c:v>in der Beziehung</c:v>
                </c:pt>
                <c:pt idx="4">
                  <c:v>in meiner Freizeit</c:v>
                </c:pt>
                <c:pt idx="5">
                  <c:v>mit mir persönlich (wegen Sorgen oder Problemen, die mit mir selbst zu tun haben)</c:v>
                </c:pt>
                <c:pt idx="6">
                  <c:v>in anderen Lebensbereichen</c:v>
                </c:pt>
              </c:strCache>
            </c:strRef>
          </c:cat>
          <c:val>
            <c:numRef>
              <c:f>'Psychische Gesundheit'!$D$750:$D$756</c:f>
              <c:numCache>
                <c:formatCode>0%</c:formatCode>
                <c:ptCount val="7"/>
                <c:pt idx="0">
                  <c:v>0.6</c:v>
                </c:pt>
                <c:pt idx="1">
                  <c:v>0.11</c:v>
                </c:pt>
                <c:pt idx="2">
                  <c:v>0.28999999999999998</c:v>
                </c:pt>
                <c:pt idx="3">
                  <c:v>0.11</c:v>
                </c:pt>
                <c:pt idx="4">
                  <c:v>0.13</c:v>
                </c:pt>
                <c:pt idx="5">
                  <c:v>0.38</c:v>
                </c:pt>
                <c:pt idx="6">
                  <c:v>0.09</c:v>
                </c:pt>
              </c:numCache>
            </c:numRef>
          </c:val>
          <c:extLst>
            <c:ext xmlns:c16="http://schemas.microsoft.com/office/drawing/2014/chart" uri="{C3380CC4-5D6E-409C-BE32-E72D297353CC}">
              <c16:uniqueId val="{00000000-32D9-4108-A222-9F67B3604C7E}"/>
            </c:ext>
          </c:extLst>
        </c:ser>
        <c:dLbls>
          <c:dLblPos val="outEnd"/>
          <c:showLegendKey val="0"/>
          <c:showVal val="1"/>
          <c:showCatName val="0"/>
          <c:showSerName val="0"/>
          <c:showPercent val="0"/>
          <c:showBubbleSize val="0"/>
        </c:dLbls>
        <c:gapWidth val="182"/>
        <c:axId val="339237647"/>
        <c:axId val="544047631"/>
      </c:barChart>
      <c:catAx>
        <c:axId val="33923764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44047631"/>
        <c:crosses val="autoZero"/>
        <c:auto val="1"/>
        <c:lblAlgn val="ctr"/>
        <c:lblOffset val="100"/>
        <c:noMultiLvlLbl val="0"/>
      </c:catAx>
      <c:valAx>
        <c:axId val="544047631"/>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3923764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'Psychische Gesundheit'!$E$748:$E$749</c:f>
              <c:strCache>
                <c:ptCount val="2"/>
                <c:pt idx="0">
                  <c:v>M</c:v>
                </c:pt>
                <c:pt idx="1">
                  <c:v>N=887</c:v>
                </c:pt>
              </c:strCache>
            </c:strRef>
          </c:tx>
          <c:spPr>
            <a:solidFill>
              <a:schemeClr val="accent1"/>
            </a:solidFill>
            <a:ln>
              <a:noFill/>
            </a:ln>
            <a:effectLst/>
          </c:spPr>
          <c:invertIfNegative val="0"/>
          <c:cat>
            <c:strRef>
              <c:f>'Psychische Gesundheit'!$B$750:$B$756</c:f>
              <c:strCache>
                <c:ptCount val="7"/>
                <c:pt idx="0">
                  <c:v>in der Schule</c:v>
                </c:pt>
                <c:pt idx="1">
                  <c:v>am Arbeitsplatz</c:v>
                </c:pt>
                <c:pt idx="2">
                  <c:v>mit meiner Familie</c:v>
                </c:pt>
                <c:pt idx="3">
                  <c:v>in der Beziehung</c:v>
                </c:pt>
                <c:pt idx="4">
                  <c:v>in meiner Freizeit</c:v>
                </c:pt>
                <c:pt idx="5">
                  <c:v>mit mir persönlich (wegen Sorgen oder Problemen, die mit mir selbst zu tun haben)</c:v>
                </c:pt>
                <c:pt idx="6">
                  <c:v>in anderen Lebensbereichen</c:v>
                </c:pt>
              </c:strCache>
            </c:strRef>
          </c:cat>
          <c:val>
            <c:numRef>
              <c:f>'Psychische Gesundheit'!$E$750:$E$756</c:f>
              <c:numCache>
                <c:formatCode>0%</c:formatCode>
                <c:ptCount val="7"/>
                <c:pt idx="0">
                  <c:v>0.56000000000000005</c:v>
                </c:pt>
                <c:pt idx="1">
                  <c:v>0.12</c:v>
                </c:pt>
                <c:pt idx="2">
                  <c:v>0.23</c:v>
                </c:pt>
                <c:pt idx="3">
                  <c:v>0.1</c:v>
                </c:pt>
                <c:pt idx="4">
                  <c:v>0.12</c:v>
                </c:pt>
                <c:pt idx="5">
                  <c:v>0.28000000000000003</c:v>
                </c:pt>
                <c:pt idx="6">
                  <c:v>0.09</c:v>
                </c:pt>
              </c:numCache>
            </c:numRef>
          </c:val>
          <c:extLst>
            <c:ext xmlns:c16="http://schemas.microsoft.com/office/drawing/2014/chart" uri="{C3380CC4-5D6E-409C-BE32-E72D297353CC}">
              <c16:uniqueId val="{00000000-4F02-4307-97E8-C8D399DFC580}"/>
            </c:ext>
          </c:extLst>
        </c:ser>
        <c:ser>
          <c:idx val="1"/>
          <c:order val="1"/>
          <c:tx>
            <c:strRef>
              <c:f>'Psychische Gesundheit'!$F$748:$F$749</c:f>
              <c:strCache>
                <c:ptCount val="2"/>
                <c:pt idx="0">
                  <c:v>W</c:v>
                </c:pt>
                <c:pt idx="1">
                  <c:v>N=1067</c:v>
                </c:pt>
              </c:strCache>
            </c:strRef>
          </c:tx>
          <c:spPr>
            <a:solidFill>
              <a:schemeClr val="accent2"/>
            </a:solidFill>
            <a:ln>
              <a:noFill/>
            </a:ln>
            <a:effectLst/>
          </c:spPr>
          <c:invertIfNegative val="0"/>
          <c:cat>
            <c:strRef>
              <c:f>'Psychische Gesundheit'!$B$750:$B$756</c:f>
              <c:strCache>
                <c:ptCount val="7"/>
                <c:pt idx="0">
                  <c:v>in der Schule</c:v>
                </c:pt>
                <c:pt idx="1">
                  <c:v>am Arbeitsplatz</c:v>
                </c:pt>
                <c:pt idx="2">
                  <c:v>mit meiner Familie</c:v>
                </c:pt>
                <c:pt idx="3">
                  <c:v>in der Beziehung</c:v>
                </c:pt>
                <c:pt idx="4">
                  <c:v>in meiner Freizeit</c:v>
                </c:pt>
                <c:pt idx="5">
                  <c:v>mit mir persönlich (wegen Sorgen oder Problemen, die mit mir selbst zu tun haben)</c:v>
                </c:pt>
                <c:pt idx="6">
                  <c:v>in anderen Lebensbereichen</c:v>
                </c:pt>
              </c:strCache>
            </c:strRef>
          </c:cat>
          <c:val>
            <c:numRef>
              <c:f>'Psychische Gesundheit'!$F$750:$F$756</c:f>
              <c:numCache>
                <c:formatCode>0%</c:formatCode>
                <c:ptCount val="7"/>
                <c:pt idx="0">
                  <c:v>0.63</c:v>
                </c:pt>
                <c:pt idx="1">
                  <c:v>0.1</c:v>
                </c:pt>
                <c:pt idx="2">
                  <c:v>0.34</c:v>
                </c:pt>
                <c:pt idx="3">
                  <c:v>0.12</c:v>
                </c:pt>
                <c:pt idx="4">
                  <c:v>0.14000000000000001</c:v>
                </c:pt>
                <c:pt idx="5">
                  <c:v>0.46</c:v>
                </c:pt>
                <c:pt idx="6">
                  <c:v>0.09</c:v>
                </c:pt>
              </c:numCache>
            </c:numRef>
          </c:val>
          <c:extLst>
            <c:ext xmlns:c16="http://schemas.microsoft.com/office/drawing/2014/chart" uri="{C3380CC4-5D6E-409C-BE32-E72D297353CC}">
              <c16:uniqueId val="{00000003-4F02-4307-97E8-C8D399DFC580}"/>
            </c:ext>
          </c:extLst>
        </c:ser>
        <c:dLbls>
          <c:showLegendKey val="0"/>
          <c:showVal val="0"/>
          <c:showCatName val="0"/>
          <c:showSerName val="0"/>
          <c:showPercent val="0"/>
          <c:showBubbleSize val="0"/>
        </c:dLbls>
        <c:gapWidth val="182"/>
        <c:axId val="533721967"/>
        <c:axId val="544038031"/>
      </c:barChart>
      <c:catAx>
        <c:axId val="53372196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44038031"/>
        <c:crosses val="autoZero"/>
        <c:auto val="1"/>
        <c:lblAlgn val="ctr"/>
        <c:lblOffset val="100"/>
        <c:noMultiLvlLbl val="0"/>
      </c:catAx>
      <c:valAx>
        <c:axId val="544038031"/>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337219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'Psychische Gesundheit'!$B$785:$B$799</c:f>
              <c:strCache>
                <c:ptCount val="15"/>
                <c:pt idx="0">
                  <c:v>Müdigkeit/ Schlafprobleme</c:v>
                </c:pt>
                <c:pt idx="1">
                  <c:v>Alpträume</c:v>
                </c:pt>
                <c:pt idx="2">
                  <c:v>Gereiztheit / schlechte Laune</c:v>
                </c:pt>
                <c:pt idx="3">
                  <c:v>Gleichgültigkeit / Null-Bock-Stimmung</c:v>
                </c:pt>
                <c:pt idx="4">
                  <c:v>Konzentrationsschwierigkeiten</c:v>
                </c:pt>
                <c:pt idx="5">
                  <c:v>Gewichtsprobleme</c:v>
                </c:pt>
                <c:pt idx="6">
                  <c:v>Appetitlosigkeit</c:v>
                </c:pt>
                <c:pt idx="7">
                  <c:v>Herzklopfen</c:v>
                </c:pt>
                <c:pt idx="8">
                  <c:v>Zitterige Hände</c:v>
                </c:pt>
                <c:pt idx="9">
                  <c:v>Körperliche Beschwerden (z.B. Kopf-, Rücken-, Bauchschmerzen)</c:v>
                </c:pt>
                <c:pt idx="10">
                  <c:v>Übelkeit / Schwindel</c:v>
                </c:pt>
                <c:pt idx="11">
                  <c:v>Atembeschwerden</c:v>
                </c:pt>
                <c:pt idx="12">
                  <c:v>Schweissausbrüche</c:v>
                </c:pt>
                <c:pt idx="13">
                  <c:v>Frustkäufe</c:v>
                </c:pt>
                <c:pt idx="14">
                  <c:v>Erhöhter Konsum von Alkohol / Zigaretten oder von anderen Substanzen</c:v>
                </c:pt>
              </c:strCache>
            </c:strRef>
          </c:cat>
          <c:val>
            <c:numRef>
              <c:f>'Psychische Gesundheit'!$D$785:$D$799</c:f>
              <c:numCache>
                <c:formatCode>0%</c:formatCode>
                <c:ptCount val="15"/>
                <c:pt idx="0">
                  <c:v>0.62</c:v>
                </c:pt>
                <c:pt idx="1">
                  <c:v>0.11</c:v>
                </c:pt>
                <c:pt idx="2">
                  <c:v>0.51</c:v>
                </c:pt>
                <c:pt idx="3">
                  <c:v>0.37</c:v>
                </c:pt>
                <c:pt idx="4">
                  <c:v>0.33</c:v>
                </c:pt>
                <c:pt idx="5">
                  <c:v>0.09</c:v>
                </c:pt>
                <c:pt idx="6">
                  <c:v>0.14000000000000001</c:v>
                </c:pt>
                <c:pt idx="7">
                  <c:v>0.16</c:v>
                </c:pt>
                <c:pt idx="8">
                  <c:v>0.19</c:v>
                </c:pt>
                <c:pt idx="9">
                  <c:v>0.26</c:v>
                </c:pt>
                <c:pt idx="10">
                  <c:v>0.16</c:v>
                </c:pt>
                <c:pt idx="11">
                  <c:v>0.09</c:v>
                </c:pt>
                <c:pt idx="12">
                  <c:v>0.1</c:v>
                </c:pt>
                <c:pt idx="13">
                  <c:v>7.0000000000000007E-2</c:v>
                </c:pt>
                <c:pt idx="14">
                  <c:v>0.08</c:v>
                </c:pt>
              </c:numCache>
            </c:numRef>
          </c:val>
          <c:extLst>
            <c:ext xmlns:c16="http://schemas.microsoft.com/office/drawing/2014/chart" uri="{C3380CC4-5D6E-409C-BE32-E72D297353CC}">
              <c16:uniqueId val="{00000000-40E8-4EA5-8F2E-81E34238F157}"/>
            </c:ext>
          </c:extLst>
        </c:ser>
        <c:dLbls>
          <c:dLblPos val="outEnd"/>
          <c:showLegendKey val="0"/>
          <c:showVal val="1"/>
          <c:showCatName val="0"/>
          <c:showSerName val="0"/>
          <c:showPercent val="0"/>
          <c:showBubbleSize val="0"/>
        </c:dLbls>
        <c:gapWidth val="182"/>
        <c:axId val="339237647"/>
        <c:axId val="544047631"/>
      </c:barChart>
      <c:catAx>
        <c:axId val="33923764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44047631"/>
        <c:crosses val="autoZero"/>
        <c:auto val="1"/>
        <c:lblAlgn val="ctr"/>
        <c:lblOffset val="100"/>
        <c:noMultiLvlLbl val="0"/>
      </c:catAx>
      <c:valAx>
        <c:axId val="544047631"/>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3923764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'Psychische Gesundheit'!$E$783:$E$784</c:f>
              <c:strCache>
                <c:ptCount val="2"/>
                <c:pt idx="0">
                  <c:v>M</c:v>
                </c:pt>
                <c:pt idx="1">
                  <c:v>N=800</c:v>
                </c:pt>
              </c:strCache>
            </c:strRef>
          </c:tx>
          <c:spPr>
            <a:solidFill>
              <a:schemeClr val="accent1"/>
            </a:solidFill>
            <a:ln>
              <a:noFill/>
            </a:ln>
            <a:effectLst/>
          </c:spPr>
          <c:invertIfNegative val="0"/>
          <c:cat>
            <c:strRef>
              <c:f>'Psychische Gesundheit'!$B$785:$B$799</c:f>
              <c:strCache>
                <c:ptCount val="15"/>
                <c:pt idx="0">
                  <c:v>Müdigkeit/ Schlafprobleme</c:v>
                </c:pt>
                <c:pt idx="1">
                  <c:v>Alpträume</c:v>
                </c:pt>
                <c:pt idx="2">
                  <c:v>Gereiztheit / schlechte Laune</c:v>
                </c:pt>
                <c:pt idx="3">
                  <c:v>Gleichgültigkeit / Null-Bock-Stimmung</c:v>
                </c:pt>
                <c:pt idx="4">
                  <c:v>Konzentrationsschwierigkeiten</c:v>
                </c:pt>
                <c:pt idx="5">
                  <c:v>Gewichtsprobleme</c:v>
                </c:pt>
                <c:pt idx="6">
                  <c:v>Appetitlosigkeit</c:v>
                </c:pt>
                <c:pt idx="7">
                  <c:v>Herzklopfen</c:v>
                </c:pt>
                <c:pt idx="8">
                  <c:v>Zitterige Hände</c:v>
                </c:pt>
                <c:pt idx="9">
                  <c:v>Körperliche Beschwerden (z.B. Kopf-, Rücken-, Bauchschmerzen)</c:v>
                </c:pt>
                <c:pt idx="10">
                  <c:v>Übelkeit / Schwindel</c:v>
                </c:pt>
                <c:pt idx="11">
                  <c:v>Atembeschwerden</c:v>
                </c:pt>
                <c:pt idx="12">
                  <c:v>Schweissausbrüche</c:v>
                </c:pt>
                <c:pt idx="13">
                  <c:v>Frustkäufe</c:v>
                </c:pt>
                <c:pt idx="14">
                  <c:v>Erhöhter Konsum von Alkohol / Zigaretten oder von anderen Substanzen</c:v>
                </c:pt>
              </c:strCache>
            </c:strRef>
          </c:cat>
          <c:val>
            <c:numRef>
              <c:f>'Psychische Gesundheit'!$E$785:$E$799</c:f>
              <c:numCache>
                <c:formatCode>0%</c:formatCode>
                <c:ptCount val="15"/>
                <c:pt idx="0">
                  <c:v>0.53</c:v>
                </c:pt>
                <c:pt idx="1">
                  <c:v>7.0000000000000007E-2</c:v>
                </c:pt>
                <c:pt idx="2">
                  <c:v>0.37</c:v>
                </c:pt>
                <c:pt idx="3">
                  <c:v>0.32</c:v>
                </c:pt>
                <c:pt idx="4">
                  <c:v>0.28000000000000003</c:v>
                </c:pt>
                <c:pt idx="5">
                  <c:v>0.05</c:v>
                </c:pt>
                <c:pt idx="6">
                  <c:v>0.09</c:v>
                </c:pt>
                <c:pt idx="7">
                  <c:v>0.1</c:v>
                </c:pt>
                <c:pt idx="8">
                  <c:v>0.13</c:v>
                </c:pt>
                <c:pt idx="9">
                  <c:v>0.17</c:v>
                </c:pt>
                <c:pt idx="10">
                  <c:v>0.09</c:v>
                </c:pt>
                <c:pt idx="11">
                  <c:v>0.04</c:v>
                </c:pt>
                <c:pt idx="12">
                  <c:v>0.08</c:v>
                </c:pt>
                <c:pt idx="13">
                  <c:v>0.04</c:v>
                </c:pt>
                <c:pt idx="14">
                  <c:v>0.08</c:v>
                </c:pt>
              </c:numCache>
            </c:numRef>
          </c:val>
          <c:extLst>
            <c:ext xmlns:c16="http://schemas.microsoft.com/office/drawing/2014/chart" uri="{C3380CC4-5D6E-409C-BE32-E72D297353CC}">
              <c16:uniqueId val="{00000000-A440-4303-AC94-0A7C9CE21BF7}"/>
            </c:ext>
          </c:extLst>
        </c:ser>
        <c:ser>
          <c:idx val="1"/>
          <c:order val="1"/>
          <c:tx>
            <c:strRef>
              <c:f>'Psychische Gesundheit'!$F$783:$F$784</c:f>
              <c:strCache>
                <c:ptCount val="2"/>
                <c:pt idx="0">
                  <c:v>W</c:v>
                </c:pt>
                <c:pt idx="1">
                  <c:v>N=1024</c:v>
                </c:pt>
              </c:strCache>
            </c:strRef>
          </c:tx>
          <c:spPr>
            <a:solidFill>
              <a:schemeClr val="accent2"/>
            </a:solidFill>
            <a:ln>
              <a:noFill/>
            </a:ln>
            <a:effectLst/>
          </c:spPr>
          <c:invertIfNegative val="0"/>
          <c:cat>
            <c:strRef>
              <c:f>'Psychische Gesundheit'!$B$785:$B$799</c:f>
              <c:strCache>
                <c:ptCount val="15"/>
                <c:pt idx="0">
                  <c:v>Müdigkeit/ Schlafprobleme</c:v>
                </c:pt>
                <c:pt idx="1">
                  <c:v>Alpträume</c:v>
                </c:pt>
                <c:pt idx="2">
                  <c:v>Gereiztheit / schlechte Laune</c:v>
                </c:pt>
                <c:pt idx="3">
                  <c:v>Gleichgültigkeit / Null-Bock-Stimmung</c:v>
                </c:pt>
                <c:pt idx="4">
                  <c:v>Konzentrationsschwierigkeiten</c:v>
                </c:pt>
                <c:pt idx="5">
                  <c:v>Gewichtsprobleme</c:v>
                </c:pt>
                <c:pt idx="6">
                  <c:v>Appetitlosigkeit</c:v>
                </c:pt>
                <c:pt idx="7">
                  <c:v>Herzklopfen</c:v>
                </c:pt>
                <c:pt idx="8">
                  <c:v>Zitterige Hände</c:v>
                </c:pt>
                <c:pt idx="9">
                  <c:v>Körperliche Beschwerden (z.B. Kopf-, Rücken-, Bauchschmerzen)</c:v>
                </c:pt>
                <c:pt idx="10">
                  <c:v>Übelkeit / Schwindel</c:v>
                </c:pt>
                <c:pt idx="11">
                  <c:v>Atembeschwerden</c:v>
                </c:pt>
                <c:pt idx="12">
                  <c:v>Schweissausbrüche</c:v>
                </c:pt>
                <c:pt idx="13">
                  <c:v>Frustkäufe</c:v>
                </c:pt>
                <c:pt idx="14">
                  <c:v>Erhöhter Konsum von Alkohol / Zigaretten oder von anderen Substanzen</c:v>
                </c:pt>
              </c:strCache>
            </c:strRef>
          </c:cat>
          <c:val>
            <c:numRef>
              <c:f>'Psychische Gesundheit'!$F$785:$F$799</c:f>
              <c:numCache>
                <c:formatCode>0%</c:formatCode>
                <c:ptCount val="15"/>
                <c:pt idx="0">
                  <c:v>0.68</c:v>
                </c:pt>
                <c:pt idx="1">
                  <c:v>0.13</c:v>
                </c:pt>
                <c:pt idx="2">
                  <c:v>0.61</c:v>
                </c:pt>
                <c:pt idx="3">
                  <c:v>0.4</c:v>
                </c:pt>
                <c:pt idx="4">
                  <c:v>0.38</c:v>
                </c:pt>
                <c:pt idx="5">
                  <c:v>0.12</c:v>
                </c:pt>
                <c:pt idx="6">
                  <c:v>0.18</c:v>
                </c:pt>
                <c:pt idx="7">
                  <c:v>0.2</c:v>
                </c:pt>
                <c:pt idx="8">
                  <c:v>0.23</c:v>
                </c:pt>
                <c:pt idx="9">
                  <c:v>0.32</c:v>
                </c:pt>
                <c:pt idx="10">
                  <c:v>0.22</c:v>
                </c:pt>
                <c:pt idx="11">
                  <c:v>0.13</c:v>
                </c:pt>
                <c:pt idx="12">
                  <c:v>0.11</c:v>
                </c:pt>
                <c:pt idx="13">
                  <c:v>0.09</c:v>
                </c:pt>
                <c:pt idx="14">
                  <c:v>0.08</c:v>
                </c:pt>
              </c:numCache>
            </c:numRef>
          </c:val>
          <c:extLst>
            <c:ext xmlns:c16="http://schemas.microsoft.com/office/drawing/2014/chart" uri="{C3380CC4-5D6E-409C-BE32-E72D297353CC}">
              <c16:uniqueId val="{00000002-A440-4303-AC94-0A7C9CE21BF7}"/>
            </c:ext>
          </c:extLst>
        </c:ser>
        <c:dLbls>
          <c:showLegendKey val="0"/>
          <c:showVal val="0"/>
          <c:showCatName val="0"/>
          <c:showSerName val="0"/>
          <c:showPercent val="0"/>
          <c:showBubbleSize val="0"/>
        </c:dLbls>
        <c:gapWidth val="182"/>
        <c:axId val="533721967"/>
        <c:axId val="544038031"/>
      </c:barChart>
      <c:catAx>
        <c:axId val="53372196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44038031"/>
        <c:crosses val="autoZero"/>
        <c:auto val="1"/>
        <c:lblAlgn val="ctr"/>
        <c:lblOffset val="100"/>
        <c:noMultiLvlLbl val="0"/>
      </c:catAx>
      <c:valAx>
        <c:axId val="544038031"/>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337219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2">
                <a:lumMod val="60000"/>
                <a:lumOff val="40000"/>
              </a:schemeClr>
            </a:solidFill>
            <a:ln>
              <a:noFill/>
            </a:ln>
            <a:effectLst/>
          </c:spPr>
          <c:invertIfNegative val="0"/>
          <c:dPt>
            <c:idx val="0"/>
            <c:invertIfNegative val="0"/>
            <c:bubble3D val="0"/>
            <c:spPr>
              <a:solidFill>
                <a:srgbClr val="00B050"/>
              </a:solidFill>
              <a:ln>
                <a:noFill/>
              </a:ln>
              <a:effectLst/>
            </c:spPr>
            <c:extLst>
              <c:ext xmlns:c16="http://schemas.microsoft.com/office/drawing/2014/chart" uri="{C3380CC4-5D6E-409C-BE32-E72D297353CC}">
                <c16:uniqueId val="{00000001-C33F-4607-A570-FD2D287BE20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'Psychische Gesundheit'!$B$826:$B$847</c:f>
              <c:strCache>
                <c:ptCount val="22"/>
                <c:pt idx="0">
                  <c:v>Nichts</c:v>
                </c:pt>
                <c:pt idx="1">
                  <c:v>Schwierige Prüfungen</c:v>
                </c:pt>
                <c:pt idx="2">
                  <c:v>Schlechte Noten oder negative Rückmeldungen</c:v>
                </c:pt>
                <c:pt idx="3">
                  <c:v>Viele oder schwierige Hausaufgaben</c:v>
                </c:pt>
                <c:pt idx="4">
                  <c:v>Zeitmangel</c:v>
                </c:pt>
                <c:pt idx="5">
                  <c:v>Angst, das Schuljahr nicht zu bestehen</c:v>
                </c:pt>
                <c:pt idx="6">
                  <c:v>Angst, die Arbeitsstelle zu verlieren</c:v>
                </c:pt>
                <c:pt idx="7">
                  <c:v>Unsichere Zukunft</c:v>
                </c:pt>
                <c:pt idx="8">
                  <c:v>Krach mit Freunden / mit Freundinnen</c:v>
                </c:pt>
                <c:pt idx="9">
                  <c:v>Krach mit dem Partner / mit der Partnerin</c:v>
                </c:pt>
                <c:pt idx="10">
                  <c:v>Die Unmöglichkeit, Erwartungen anderer Menschen (z.B. Chef, Lehrperson, Eltern) gerecht zu werden</c:v>
                </c:pt>
                <c:pt idx="11">
                  <c:v>Nervige Schul- oder Arbeitskollegen</c:v>
                </c:pt>
                <c:pt idx="12">
                  <c:v>Probleme mit einer oder mehrerer Lehrpersonen</c:v>
                </c:pt>
                <c:pt idx="13">
                  <c:v>Streit mit Familienangehörigen</c:v>
                </c:pt>
                <c:pt idx="14">
                  <c:v>Streit zwischen Eltern / Stiefeltern</c:v>
                </c:pt>
                <c:pt idx="15">
                  <c:v>Ausgrenzung / falsche Gerüchte über mich / Beleidigungen</c:v>
                </c:pt>
                <c:pt idx="16">
                  <c:v>Berufswahl</c:v>
                </c:pt>
                <c:pt idx="17">
                  <c:v>Bewerbungsabsagen</c:v>
                </c:pt>
                <c:pt idx="18">
                  <c:v>Geldprobleme</c:v>
                </c:pt>
                <c:pt idx="19">
                  <c:v>Lärm</c:v>
                </c:pt>
                <c:pt idx="20">
                  <c:v>Mein Aussehen / Mein Gewicht</c:v>
                </c:pt>
                <c:pt idx="21">
                  <c:v>Sorgen, die mit mir persönlich zu tun haben</c:v>
                </c:pt>
              </c:strCache>
            </c:strRef>
          </c:cat>
          <c:val>
            <c:numRef>
              <c:f>'Psychische Gesundheit'!$C$826:$C$847</c:f>
              <c:numCache>
                <c:formatCode>0%</c:formatCode>
                <c:ptCount val="22"/>
                <c:pt idx="0">
                  <c:v>0.38</c:v>
                </c:pt>
                <c:pt idx="1">
                  <c:v>0.43</c:v>
                </c:pt>
                <c:pt idx="2">
                  <c:v>0.31</c:v>
                </c:pt>
                <c:pt idx="3">
                  <c:v>0.25</c:v>
                </c:pt>
                <c:pt idx="4">
                  <c:v>0.4</c:v>
                </c:pt>
                <c:pt idx="5">
                  <c:v>0.28000000000000003</c:v>
                </c:pt>
                <c:pt idx="6">
                  <c:v>0.06</c:v>
                </c:pt>
                <c:pt idx="7">
                  <c:v>0.26</c:v>
                </c:pt>
                <c:pt idx="8">
                  <c:v>0.15</c:v>
                </c:pt>
                <c:pt idx="9">
                  <c:v>0.08</c:v>
                </c:pt>
                <c:pt idx="10">
                  <c:v>0.18</c:v>
                </c:pt>
                <c:pt idx="11">
                  <c:v>0.17</c:v>
                </c:pt>
                <c:pt idx="12">
                  <c:v>7.0000000000000007E-2</c:v>
                </c:pt>
                <c:pt idx="13">
                  <c:v>0.17</c:v>
                </c:pt>
                <c:pt idx="14">
                  <c:v>0.14000000000000001</c:v>
                </c:pt>
                <c:pt idx="15">
                  <c:v>7.0000000000000007E-2</c:v>
                </c:pt>
                <c:pt idx="16">
                  <c:v>0.15</c:v>
                </c:pt>
                <c:pt idx="17">
                  <c:v>7.0000000000000007E-2</c:v>
                </c:pt>
                <c:pt idx="18">
                  <c:v>0.1</c:v>
                </c:pt>
                <c:pt idx="19">
                  <c:v>7.0000000000000007E-2</c:v>
                </c:pt>
                <c:pt idx="20">
                  <c:v>0.23</c:v>
                </c:pt>
                <c:pt idx="21">
                  <c:v>0.24</c:v>
                </c:pt>
              </c:numCache>
            </c:numRef>
          </c:val>
          <c:extLst>
            <c:ext xmlns:c16="http://schemas.microsoft.com/office/drawing/2014/chart" uri="{C3380CC4-5D6E-409C-BE32-E72D297353CC}">
              <c16:uniqueId val="{00000000-C33F-4607-A570-FD2D287BE202}"/>
            </c:ext>
          </c:extLst>
        </c:ser>
        <c:dLbls>
          <c:dLblPos val="outEnd"/>
          <c:showLegendKey val="0"/>
          <c:showVal val="1"/>
          <c:showCatName val="0"/>
          <c:showSerName val="0"/>
          <c:showPercent val="0"/>
          <c:showBubbleSize val="0"/>
        </c:dLbls>
        <c:gapWidth val="182"/>
        <c:axId val="339237647"/>
        <c:axId val="544047631"/>
      </c:barChart>
      <c:catAx>
        <c:axId val="33923764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44047631"/>
        <c:crosses val="autoZero"/>
        <c:auto val="1"/>
        <c:lblAlgn val="ctr"/>
        <c:lblOffset val="100"/>
        <c:noMultiLvlLbl val="0"/>
      </c:catAx>
      <c:valAx>
        <c:axId val="544047631"/>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3923764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2">
                <a:lumMod val="60000"/>
                <a:lumOff val="40000"/>
              </a:schemeClr>
            </a:solidFill>
            <a:ln>
              <a:noFill/>
            </a:ln>
            <a:effectLst/>
          </c:spPr>
          <c:invertIfNegative val="0"/>
          <c:dPt>
            <c:idx val="0"/>
            <c:invertIfNegative val="0"/>
            <c:bubble3D val="0"/>
            <c:spPr>
              <a:solidFill>
                <a:srgbClr val="00B0F0"/>
              </a:solidFill>
              <a:ln>
                <a:noFill/>
              </a:ln>
              <a:effectLst/>
            </c:spPr>
            <c:extLst>
              <c:ext xmlns:c16="http://schemas.microsoft.com/office/drawing/2014/chart" uri="{C3380CC4-5D6E-409C-BE32-E72D297353CC}">
                <c16:uniqueId val="{00000001-A9C7-4E64-825A-F778CDF41D0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'Psychische Gesundheit'!$B$853:$B$871</c:f>
              <c:strCache>
                <c:ptCount val="19"/>
                <c:pt idx="0">
                  <c:v>Ich hatte noch nie ein schwieriges Problem</c:v>
                </c:pt>
                <c:pt idx="1">
                  <c:v>Ich habe versucht, das Problem mit Humor zu nehmen, es war schliesslich nicht das Ende der Welt</c:v>
                </c:pt>
                <c:pt idx="2">
                  <c:v>Ich habe fest daran geglaubt, dass sich das Problem irgendwie von allein lösen wird</c:v>
                </c:pt>
                <c:pt idx="3">
                  <c:v>Ich habe gebetet</c:v>
                </c:pt>
                <c:pt idx="4">
                  <c:v>Ich habe etwas gemacht, was mir richtig Spass macht, dann hat alles schon viel besser ausgesehen</c:v>
                </c:pt>
                <c:pt idx="5">
                  <c:v>Ich habe mich mit Partys, Clubs, Feiern, Freunden/Freundinnen abgelenkt</c:v>
                </c:pt>
                <c:pt idx="6">
                  <c:v>Ich habe mich mit Sport abgelenkt</c:v>
                </c:pt>
                <c:pt idx="7">
                  <c:v>Ich habe mich mit Essen abgelenkt</c:v>
                </c:pt>
                <c:pt idx="8">
                  <c:v>Um das Problem zu vergessen, habe ich geraucht, Alkohol getrunken oder Beruhigungs- bzw. Schlafmittel genommen</c:v>
                </c:pt>
                <c:pt idx="9">
                  <c:v>Um das Problem zu vergessen, habe ich Musik gehört, Games gespielt, TV geschaut, im Internet gesurft oder gechattet</c:v>
                </c:pt>
                <c:pt idx="10">
                  <c:v>Um das Problem zu vergessen, bin ich Shoppen gegangen</c:v>
                </c:pt>
                <c:pt idx="11">
                  <c:v>Ich habe das Problem mit meinen Eltern, mit anderen Erwachsenen oder mit Freunden / Freundinnen diskutiert</c:v>
                </c:pt>
                <c:pt idx="12">
                  <c:v>Ich habe mir überlegt, wie ich das Problem lösen kann und habe dann meine Idee umgesetzt</c:v>
                </c:pt>
                <c:pt idx="13">
                  <c:v>Ich habe alles andere liegen lassen, bis ich das Problem gelöst habe</c:v>
                </c:pt>
                <c:pt idx="14">
                  <c:v>Ich habe mir nichts anmerken lassen und so getan, als ob alles in Ordnung wäre</c:v>
                </c:pt>
                <c:pt idx="15">
                  <c:v>Ich habe mich zurückgezogen, da ich sowieso nichts ändern konnte</c:v>
                </c:pt>
                <c:pt idx="16">
                  <c:v>Ich habe meinem Ärger Luft gemacht, z.B. durch Schreien, Heulen, Türenknallen…</c:v>
                </c:pt>
                <c:pt idx="17">
                  <c:v>Ich wurde aggressiv und hätte am liebsten anderen weh getan</c:v>
                </c:pt>
                <c:pt idx="18">
                  <c:v>Ich habe an mir selbst gezweifelt</c:v>
                </c:pt>
              </c:strCache>
            </c:strRef>
          </c:cat>
          <c:val>
            <c:numRef>
              <c:f>'Psychische Gesundheit'!$C$853:$C$871</c:f>
              <c:numCache>
                <c:formatCode>0%</c:formatCode>
                <c:ptCount val="19"/>
                <c:pt idx="0">
                  <c:v>0.2</c:v>
                </c:pt>
                <c:pt idx="1">
                  <c:v>0.28000000000000003</c:v>
                </c:pt>
                <c:pt idx="2">
                  <c:v>0.17</c:v>
                </c:pt>
                <c:pt idx="3">
                  <c:v>0.11</c:v>
                </c:pt>
                <c:pt idx="4">
                  <c:v>0.2</c:v>
                </c:pt>
                <c:pt idx="5">
                  <c:v>0.1</c:v>
                </c:pt>
                <c:pt idx="6">
                  <c:v>0.23</c:v>
                </c:pt>
                <c:pt idx="7">
                  <c:v>0.14000000000000001</c:v>
                </c:pt>
                <c:pt idx="8">
                  <c:v>0.04</c:v>
                </c:pt>
                <c:pt idx="9">
                  <c:v>0.31</c:v>
                </c:pt>
                <c:pt idx="10">
                  <c:v>0.05</c:v>
                </c:pt>
                <c:pt idx="11">
                  <c:v>0.22</c:v>
                </c:pt>
                <c:pt idx="12">
                  <c:v>0.15</c:v>
                </c:pt>
                <c:pt idx="13">
                  <c:v>0.03</c:v>
                </c:pt>
                <c:pt idx="14">
                  <c:v>0.24</c:v>
                </c:pt>
                <c:pt idx="15">
                  <c:v>0.12</c:v>
                </c:pt>
                <c:pt idx="16">
                  <c:v>0.09</c:v>
                </c:pt>
                <c:pt idx="17">
                  <c:v>7.0000000000000007E-2</c:v>
                </c:pt>
                <c:pt idx="18">
                  <c:v>0.19</c:v>
                </c:pt>
              </c:numCache>
            </c:numRef>
          </c:val>
          <c:extLst>
            <c:ext xmlns:c16="http://schemas.microsoft.com/office/drawing/2014/chart" uri="{C3380CC4-5D6E-409C-BE32-E72D297353CC}">
              <c16:uniqueId val="{00000002-A9C7-4E64-825A-F778CDF41D01}"/>
            </c:ext>
          </c:extLst>
        </c:ser>
        <c:dLbls>
          <c:dLblPos val="outEnd"/>
          <c:showLegendKey val="0"/>
          <c:showVal val="1"/>
          <c:showCatName val="0"/>
          <c:showSerName val="0"/>
          <c:showPercent val="0"/>
          <c:showBubbleSize val="0"/>
        </c:dLbls>
        <c:gapWidth val="182"/>
        <c:axId val="339237647"/>
        <c:axId val="544047631"/>
      </c:barChart>
      <c:catAx>
        <c:axId val="33923764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44047631"/>
        <c:crosses val="autoZero"/>
        <c:auto val="1"/>
        <c:lblAlgn val="ctr"/>
        <c:lblOffset val="100"/>
        <c:noMultiLvlLbl val="0"/>
      </c:catAx>
      <c:valAx>
        <c:axId val="544047631"/>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3923764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1-0839-49D9-910F-1742FAA40DB4}"/>
              </c:ext>
            </c:extLst>
          </c:dPt>
          <c:dPt>
            <c:idx val="1"/>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3-0839-49D9-910F-1742FAA40DB4}"/>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0839-49D9-910F-1742FAA40DB4}"/>
              </c:ext>
            </c:extLst>
          </c:dPt>
          <c:dLbls>
            <c:dLbl>
              <c:idx val="0"/>
              <c:layout>
                <c:manualLayout>
                  <c:x val="2.2536510922222301E-2"/>
                  <c:y val="4.4014786195576755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839-49D9-910F-1742FAA40DB4}"/>
                </c:ext>
              </c:extLst>
            </c:dLbl>
            <c:dLbl>
              <c:idx val="2"/>
              <c:layout>
                <c:manualLayout>
                  <c:x val="-7.7268037447619758E-2"/>
                  <c:y val="2.640887171734605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839-49D9-910F-1742FAA40DB4}"/>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de-DE"/>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'Psychische Gesundheit'!$B$896:$B$898</c:f>
              <c:strCache>
                <c:ptCount val="3"/>
                <c:pt idx="0">
                  <c:v>Nein</c:v>
                </c:pt>
                <c:pt idx="1">
                  <c:v>Gelegentlich</c:v>
                </c:pt>
                <c:pt idx="2">
                  <c:v>Häufig / Ständig</c:v>
                </c:pt>
              </c:strCache>
            </c:strRef>
          </c:cat>
          <c:val>
            <c:numRef>
              <c:f>'Psychische Gesundheit'!$D$896:$D$898</c:f>
              <c:numCache>
                <c:formatCode>0%</c:formatCode>
                <c:ptCount val="3"/>
                <c:pt idx="0">
                  <c:v>0.49</c:v>
                </c:pt>
                <c:pt idx="1">
                  <c:v>0.39</c:v>
                </c:pt>
                <c:pt idx="2">
                  <c:v>0.12</c:v>
                </c:pt>
              </c:numCache>
            </c:numRef>
          </c:val>
          <c:extLst>
            <c:ext xmlns:c16="http://schemas.microsoft.com/office/drawing/2014/chart" uri="{C3380CC4-5D6E-409C-BE32-E72D297353CC}">
              <c16:uniqueId val="{00000008-0839-49D9-910F-1742FAA40DB4}"/>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'Psychische Gesundheit'!$B$896</c:f>
              <c:strCache>
                <c:ptCount val="1"/>
                <c:pt idx="0">
                  <c:v>Nein</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'Psychische Gesundheit'!$E$894:$F$895</c:f>
              <c:multiLvlStrCache>
                <c:ptCount val="2"/>
                <c:lvl>
                  <c:pt idx="0">
                    <c:v>N=242</c:v>
                  </c:pt>
                  <c:pt idx="1">
                    <c:v>N=249</c:v>
                  </c:pt>
                </c:lvl>
                <c:lvl>
                  <c:pt idx="0">
                    <c:v>M</c:v>
                  </c:pt>
                  <c:pt idx="1">
                    <c:v>W</c:v>
                  </c:pt>
                </c:lvl>
              </c:multiLvlStrCache>
            </c:multiLvlStrRef>
          </c:cat>
          <c:val>
            <c:numRef>
              <c:f>'Psychische Gesundheit'!$E$896:$F$896</c:f>
              <c:numCache>
                <c:formatCode>0%</c:formatCode>
                <c:ptCount val="2"/>
                <c:pt idx="0">
                  <c:v>0.64</c:v>
                </c:pt>
                <c:pt idx="1">
                  <c:v>0.36</c:v>
                </c:pt>
              </c:numCache>
            </c:numRef>
          </c:val>
          <c:extLst>
            <c:ext xmlns:c16="http://schemas.microsoft.com/office/drawing/2014/chart" uri="{C3380CC4-5D6E-409C-BE32-E72D297353CC}">
              <c16:uniqueId val="{00000000-250B-43C3-B0F0-35238CC63570}"/>
            </c:ext>
          </c:extLst>
        </c:ser>
        <c:ser>
          <c:idx val="1"/>
          <c:order val="1"/>
          <c:tx>
            <c:strRef>
              <c:f>'Psychische Gesundheit'!$B$897</c:f>
              <c:strCache>
                <c:ptCount val="1"/>
                <c:pt idx="0">
                  <c:v>Gelegentlich</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'Psychische Gesundheit'!$E$894:$F$895</c:f>
              <c:multiLvlStrCache>
                <c:ptCount val="2"/>
                <c:lvl>
                  <c:pt idx="0">
                    <c:v>N=242</c:v>
                  </c:pt>
                  <c:pt idx="1">
                    <c:v>N=249</c:v>
                  </c:pt>
                </c:lvl>
                <c:lvl>
                  <c:pt idx="0">
                    <c:v>M</c:v>
                  </c:pt>
                  <c:pt idx="1">
                    <c:v>W</c:v>
                  </c:pt>
                </c:lvl>
              </c:multiLvlStrCache>
            </c:multiLvlStrRef>
          </c:cat>
          <c:val>
            <c:numRef>
              <c:f>'Psychische Gesundheit'!$E$897:$F$897</c:f>
              <c:numCache>
                <c:formatCode>0%</c:formatCode>
                <c:ptCount val="2"/>
                <c:pt idx="0">
                  <c:v>0.28999999999999998</c:v>
                </c:pt>
                <c:pt idx="1">
                  <c:v>0.5</c:v>
                </c:pt>
              </c:numCache>
            </c:numRef>
          </c:val>
          <c:extLst>
            <c:ext xmlns:c16="http://schemas.microsoft.com/office/drawing/2014/chart" uri="{C3380CC4-5D6E-409C-BE32-E72D297353CC}">
              <c16:uniqueId val="{00000001-250B-43C3-B0F0-35238CC63570}"/>
            </c:ext>
          </c:extLst>
        </c:ser>
        <c:ser>
          <c:idx val="2"/>
          <c:order val="2"/>
          <c:tx>
            <c:strRef>
              <c:f>'Psychische Gesundheit'!$B$898</c:f>
              <c:strCache>
                <c:ptCount val="1"/>
                <c:pt idx="0">
                  <c:v>Häufig / Ständig</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'Psychische Gesundheit'!$E$894:$F$895</c:f>
              <c:multiLvlStrCache>
                <c:ptCount val="2"/>
                <c:lvl>
                  <c:pt idx="0">
                    <c:v>N=242</c:v>
                  </c:pt>
                  <c:pt idx="1">
                    <c:v>N=249</c:v>
                  </c:pt>
                </c:lvl>
                <c:lvl>
                  <c:pt idx="0">
                    <c:v>M</c:v>
                  </c:pt>
                  <c:pt idx="1">
                    <c:v>W</c:v>
                  </c:pt>
                </c:lvl>
              </c:multiLvlStrCache>
            </c:multiLvlStrRef>
          </c:cat>
          <c:val>
            <c:numRef>
              <c:f>'Psychische Gesundheit'!$E$898:$F$898</c:f>
              <c:numCache>
                <c:formatCode>0%</c:formatCode>
                <c:ptCount val="2"/>
                <c:pt idx="0">
                  <c:v>7.0000000000000007E-2</c:v>
                </c:pt>
                <c:pt idx="1">
                  <c:v>0.14000000000000001</c:v>
                </c:pt>
              </c:numCache>
            </c:numRef>
          </c:val>
          <c:extLst>
            <c:ext xmlns:c16="http://schemas.microsoft.com/office/drawing/2014/chart" uri="{C3380CC4-5D6E-409C-BE32-E72D297353CC}">
              <c16:uniqueId val="{00000002-250B-43C3-B0F0-35238CC63570}"/>
            </c:ext>
          </c:extLst>
        </c:ser>
        <c:dLbls>
          <c:dLblPos val="ctr"/>
          <c:showLegendKey val="0"/>
          <c:showVal val="1"/>
          <c:showCatName val="0"/>
          <c:showSerName val="0"/>
          <c:showPercent val="0"/>
          <c:showBubbleSize val="0"/>
        </c:dLbls>
        <c:gapWidth val="150"/>
        <c:overlap val="100"/>
        <c:axId val="184040927"/>
        <c:axId val="2083275247"/>
      </c:barChart>
      <c:catAx>
        <c:axId val="184040927"/>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083275247"/>
        <c:crosses val="autoZero"/>
        <c:auto val="1"/>
        <c:lblAlgn val="ctr"/>
        <c:lblOffset val="100"/>
        <c:noMultiLvlLbl val="0"/>
      </c:catAx>
      <c:valAx>
        <c:axId val="208327524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40409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'Psychische Gesundheit'!$B$74</c:f>
              <c:strCache>
                <c:ptCount val="1"/>
                <c:pt idx="0">
                  <c:v>Sehr zufrieden</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'Psychische Gesundheit'!$E$72:$G$73</c:f>
              <c:multiLvlStrCache>
                <c:ptCount val="3"/>
                <c:lvl>
                  <c:pt idx="0">
                    <c:v>N=1660</c:v>
                  </c:pt>
                  <c:pt idx="1">
                    <c:v>N=2012</c:v>
                  </c:pt>
                  <c:pt idx="2">
                    <c:v>N=24</c:v>
                  </c:pt>
                </c:lvl>
                <c:lvl>
                  <c:pt idx="0">
                    <c:v>M</c:v>
                  </c:pt>
                  <c:pt idx="1">
                    <c:v>W</c:v>
                  </c:pt>
                  <c:pt idx="2">
                    <c:v>A</c:v>
                  </c:pt>
                </c:lvl>
              </c:multiLvlStrCache>
            </c:multiLvlStrRef>
          </c:cat>
          <c:val>
            <c:numRef>
              <c:f>'Psychische Gesundheit'!$E$74:$G$74</c:f>
              <c:numCache>
                <c:formatCode>0%</c:formatCode>
                <c:ptCount val="3"/>
                <c:pt idx="0">
                  <c:v>0.33</c:v>
                </c:pt>
                <c:pt idx="1">
                  <c:v>0.21</c:v>
                </c:pt>
                <c:pt idx="2">
                  <c:v>0.08</c:v>
                </c:pt>
              </c:numCache>
            </c:numRef>
          </c:val>
          <c:extLst>
            <c:ext xmlns:c16="http://schemas.microsoft.com/office/drawing/2014/chart" uri="{C3380CC4-5D6E-409C-BE32-E72D297353CC}">
              <c16:uniqueId val="{00000000-FB0B-44AC-BE4B-49CF76DE4039}"/>
            </c:ext>
          </c:extLst>
        </c:ser>
        <c:ser>
          <c:idx val="1"/>
          <c:order val="1"/>
          <c:tx>
            <c:strRef>
              <c:f>'Psychische Gesundheit'!$B$75</c:f>
              <c:strCache>
                <c:ptCount val="1"/>
                <c:pt idx="0">
                  <c:v>Zufrieden</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'Psychische Gesundheit'!$E$72:$G$73</c:f>
              <c:multiLvlStrCache>
                <c:ptCount val="3"/>
                <c:lvl>
                  <c:pt idx="0">
                    <c:v>N=1660</c:v>
                  </c:pt>
                  <c:pt idx="1">
                    <c:v>N=2012</c:v>
                  </c:pt>
                  <c:pt idx="2">
                    <c:v>N=24</c:v>
                  </c:pt>
                </c:lvl>
                <c:lvl>
                  <c:pt idx="0">
                    <c:v>M</c:v>
                  </c:pt>
                  <c:pt idx="1">
                    <c:v>W</c:v>
                  </c:pt>
                  <c:pt idx="2">
                    <c:v>A</c:v>
                  </c:pt>
                </c:lvl>
              </c:multiLvlStrCache>
            </c:multiLvlStrRef>
          </c:cat>
          <c:val>
            <c:numRef>
              <c:f>'Psychische Gesundheit'!$E$75:$G$75</c:f>
              <c:numCache>
                <c:formatCode>0%</c:formatCode>
                <c:ptCount val="3"/>
                <c:pt idx="0">
                  <c:v>0.46</c:v>
                </c:pt>
                <c:pt idx="1">
                  <c:v>0.43</c:v>
                </c:pt>
                <c:pt idx="2">
                  <c:v>0.08</c:v>
                </c:pt>
              </c:numCache>
            </c:numRef>
          </c:val>
          <c:extLst>
            <c:ext xmlns:c16="http://schemas.microsoft.com/office/drawing/2014/chart" uri="{C3380CC4-5D6E-409C-BE32-E72D297353CC}">
              <c16:uniqueId val="{00000005-FB0B-44AC-BE4B-49CF76DE4039}"/>
            </c:ext>
          </c:extLst>
        </c:ser>
        <c:ser>
          <c:idx val="2"/>
          <c:order val="2"/>
          <c:tx>
            <c:strRef>
              <c:f>'Psychische Gesundheit'!$B$76</c:f>
              <c:strCache>
                <c:ptCount val="1"/>
                <c:pt idx="0">
                  <c:v>Eher zufrieden</c:v>
                </c:pt>
              </c:strCache>
            </c:strRef>
          </c:tx>
          <c:spPr>
            <a:solidFill>
              <a:schemeClr val="accent6">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'Psychische Gesundheit'!$E$72:$G$73</c:f>
              <c:multiLvlStrCache>
                <c:ptCount val="3"/>
                <c:lvl>
                  <c:pt idx="0">
                    <c:v>N=1660</c:v>
                  </c:pt>
                  <c:pt idx="1">
                    <c:v>N=2012</c:v>
                  </c:pt>
                  <c:pt idx="2">
                    <c:v>N=24</c:v>
                  </c:pt>
                </c:lvl>
                <c:lvl>
                  <c:pt idx="0">
                    <c:v>M</c:v>
                  </c:pt>
                  <c:pt idx="1">
                    <c:v>W</c:v>
                  </c:pt>
                  <c:pt idx="2">
                    <c:v>A</c:v>
                  </c:pt>
                </c:lvl>
              </c:multiLvlStrCache>
            </c:multiLvlStrRef>
          </c:cat>
          <c:val>
            <c:numRef>
              <c:f>'Psychische Gesundheit'!$E$76:$G$76</c:f>
              <c:numCache>
                <c:formatCode>0%</c:formatCode>
                <c:ptCount val="3"/>
                <c:pt idx="0">
                  <c:v>0.15</c:v>
                </c:pt>
                <c:pt idx="1">
                  <c:v>0.25</c:v>
                </c:pt>
                <c:pt idx="2">
                  <c:v>0.46</c:v>
                </c:pt>
              </c:numCache>
            </c:numRef>
          </c:val>
          <c:extLst>
            <c:ext xmlns:c16="http://schemas.microsoft.com/office/drawing/2014/chart" uri="{C3380CC4-5D6E-409C-BE32-E72D297353CC}">
              <c16:uniqueId val="{00000006-FB0B-44AC-BE4B-49CF76DE4039}"/>
            </c:ext>
          </c:extLst>
        </c:ser>
        <c:ser>
          <c:idx val="3"/>
          <c:order val="3"/>
          <c:tx>
            <c:strRef>
              <c:f>'Psychische Gesundheit'!$B$77</c:f>
              <c:strCache>
                <c:ptCount val="1"/>
                <c:pt idx="0">
                  <c:v>Eher unzufrieden</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'Psychische Gesundheit'!$E$72:$G$73</c:f>
              <c:multiLvlStrCache>
                <c:ptCount val="3"/>
                <c:lvl>
                  <c:pt idx="0">
                    <c:v>N=1660</c:v>
                  </c:pt>
                  <c:pt idx="1">
                    <c:v>N=2012</c:v>
                  </c:pt>
                  <c:pt idx="2">
                    <c:v>N=24</c:v>
                  </c:pt>
                </c:lvl>
                <c:lvl>
                  <c:pt idx="0">
                    <c:v>M</c:v>
                  </c:pt>
                  <c:pt idx="1">
                    <c:v>W</c:v>
                  </c:pt>
                  <c:pt idx="2">
                    <c:v>A</c:v>
                  </c:pt>
                </c:lvl>
              </c:multiLvlStrCache>
            </c:multiLvlStrRef>
          </c:cat>
          <c:val>
            <c:numRef>
              <c:f>'Psychische Gesundheit'!$E$77:$G$77</c:f>
              <c:numCache>
                <c:formatCode>0%</c:formatCode>
                <c:ptCount val="3"/>
                <c:pt idx="0">
                  <c:v>0.04</c:v>
                </c:pt>
                <c:pt idx="1">
                  <c:v>7.0000000000000007E-2</c:v>
                </c:pt>
                <c:pt idx="2">
                  <c:v>0.17</c:v>
                </c:pt>
              </c:numCache>
            </c:numRef>
          </c:val>
          <c:extLst>
            <c:ext xmlns:c16="http://schemas.microsoft.com/office/drawing/2014/chart" uri="{C3380CC4-5D6E-409C-BE32-E72D297353CC}">
              <c16:uniqueId val="{00000007-FB0B-44AC-BE4B-49CF76DE4039}"/>
            </c:ext>
          </c:extLst>
        </c:ser>
        <c:ser>
          <c:idx val="4"/>
          <c:order val="4"/>
          <c:tx>
            <c:strRef>
              <c:f>'Psychische Gesundheit'!$B$78</c:f>
              <c:strCache>
                <c:ptCount val="1"/>
                <c:pt idx="0">
                  <c:v>Unzufrieden</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'Psychische Gesundheit'!$E$72:$G$73</c:f>
              <c:multiLvlStrCache>
                <c:ptCount val="3"/>
                <c:lvl>
                  <c:pt idx="0">
                    <c:v>N=1660</c:v>
                  </c:pt>
                  <c:pt idx="1">
                    <c:v>N=2012</c:v>
                  </c:pt>
                  <c:pt idx="2">
                    <c:v>N=24</c:v>
                  </c:pt>
                </c:lvl>
                <c:lvl>
                  <c:pt idx="0">
                    <c:v>M</c:v>
                  </c:pt>
                  <c:pt idx="1">
                    <c:v>W</c:v>
                  </c:pt>
                  <c:pt idx="2">
                    <c:v>A</c:v>
                  </c:pt>
                </c:lvl>
              </c:multiLvlStrCache>
            </c:multiLvlStrRef>
          </c:cat>
          <c:val>
            <c:numRef>
              <c:f>'Psychische Gesundheit'!$E$78:$G$78</c:f>
              <c:numCache>
                <c:formatCode>0%</c:formatCode>
                <c:ptCount val="3"/>
                <c:pt idx="0">
                  <c:v>0.01</c:v>
                </c:pt>
                <c:pt idx="1">
                  <c:v>0.03</c:v>
                </c:pt>
                <c:pt idx="2">
                  <c:v>0.13</c:v>
                </c:pt>
              </c:numCache>
            </c:numRef>
          </c:val>
          <c:extLst>
            <c:ext xmlns:c16="http://schemas.microsoft.com/office/drawing/2014/chart" uri="{C3380CC4-5D6E-409C-BE32-E72D297353CC}">
              <c16:uniqueId val="{00000008-FB0B-44AC-BE4B-49CF76DE4039}"/>
            </c:ext>
          </c:extLst>
        </c:ser>
        <c:ser>
          <c:idx val="5"/>
          <c:order val="5"/>
          <c:tx>
            <c:strRef>
              <c:f>'Psychische Gesundheit'!$B$79</c:f>
              <c:strCache>
                <c:ptCount val="1"/>
                <c:pt idx="0">
                  <c:v>Sehr unzufrieden</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'Psychische Gesundheit'!$E$72:$G$73</c:f>
              <c:multiLvlStrCache>
                <c:ptCount val="3"/>
                <c:lvl>
                  <c:pt idx="0">
                    <c:v>N=1660</c:v>
                  </c:pt>
                  <c:pt idx="1">
                    <c:v>N=2012</c:v>
                  </c:pt>
                  <c:pt idx="2">
                    <c:v>N=24</c:v>
                  </c:pt>
                </c:lvl>
                <c:lvl>
                  <c:pt idx="0">
                    <c:v>M</c:v>
                  </c:pt>
                  <c:pt idx="1">
                    <c:v>W</c:v>
                  </c:pt>
                  <c:pt idx="2">
                    <c:v>A</c:v>
                  </c:pt>
                </c:lvl>
              </c:multiLvlStrCache>
            </c:multiLvlStrRef>
          </c:cat>
          <c:val>
            <c:numRef>
              <c:f>'Psychische Gesundheit'!$E$79:$G$79</c:f>
              <c:numCache>
                <c:formatCode>0%</c:formatCode>
                <c:ptCount val="3"/>
                <c:pt idx="0">
                  <c:v>0.01</c:v>
                </c:pt>
                <c:pt idx="1">
                  <c:v>0.02</c:v>
                </c:pt>
                <c:pt idx="2">
                  <c:v>0.08</c:v>
                </c:pt>
              </c:numCache>
            </c:numRef>
          </c:val>
          <c:extLst>
            <c:ext xmlns:c16="http://schemas.microsoft.com/office/drawing/2014/chart" uri="{C3380CC4-5D6E-409C-BE32-E72D297353CC}">
              <c16:uniqueId val="{00000009-FB0B-44AC-BE4B-49CF76DE4039}"/>
            </c:ext>
          </c:extLst>
        </c:ser>
        <c:dLbls>
          <c:dLblPos val="ctr"/>
          <c:showLegendKey val="0"/>
          <c:showVal val="1"/>
          <c:showCatName val="0"/>
          <c:showSerName val="0"/>
          <c:showPercent val="0"/>
          <c:showBubbleSize val="0"/>
        </c:dLbls>
        <c:gapWidth val="150"/>
        <c:overlap val="100"/>
        <c:axId val="184040927"/>
        <c:axId val="2083275247"/>
      </c:barChart>
      <c:catAx>
        <c:axId val="184040927"/>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083275247"/>
        <c:crosses val="autoZero"/>
        <c:auto val="1"/>
        <c:lblAlgn val="ctr"/>
        <c:lblOffset val="100"/>
        <c:noMultiLvlLbl val="0"/>
      </c:catAx>
      <c:valAx>
        <c:axId val="208327524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40409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'Psychische Gesundheit'!$B$896</c:f>
              <c:strCache>
                <c:ptCount val="1"/>
                <c:pt idx="0">
                  <c:v>Nein</c:v>
                </c:pt>
              </c:strCache>
            </c:strRef>
          </c:tx>
          <c:spPr>
            <a:ln w="28575" cap="rnd">
              <a:solidFill>
                <a:schemeClr val="accent1"/>
              </a:solidFill>
              <a:round/>
            </a:ln>
            <a:effectLst/>
          </c:spPr>
          <c:marker>
            <c:symbol val="none"/>
          </c:marker>
          <c:cat>
            <c:numRef>
              <c:f>'Psychische Gesundheit'!$G$894:$L$894</c:f>
              <c:numCache>
                <c:formatCode>General</c:formatCode>
                <c:ptCount val="6"/>
                <c:pt idx="0">
                  <c:v>12</c:v>
                </c:pt>
                <c:pt idx="1">
                  <c:v>13</c:v>
                </c:pt>
                <c:pt idx="2">
                  <c:v>14</c:v>
                </c:pt>
                <c:pt idx="3">
                  <c:v>15</c:v>
                </c:pt>
                <c:pt idx="4">
                  <c:v>16</c:v>
                </c:pt>
                <c:pt idx="5">
                  <c:v>17</c:v>
                </c:pt>
              </c:numCache>
            </c:numRef>
          </c:cat>
          <c:val>
            <c:numRef>
              <c:f>'Psychische Gesundheit'!$G$896:$L$896</c:f>
              <c:numCache>
                <c:formatCode>0%</c:formatCode>
                <c:ptCount val="6"/>
                <c:pt idx="0">
                  <c:v>0.71</c:v>
                </c:pt>
                <c:pt idx="1">
                  <c:v>0.67</c:v>
                </c:pt>
                <c:pt idx="2">
                  <c:v>0.52</c:v>
                </c:pt>
                <c:pt idx="3">
                  <c:v>0.47</c:v>
                </c:pt>
                <c:pt idx="4">
                  <c:v>0.31</c:v>
                </c:pt>
                <c:pt idx="5">
                  <c:v>0.32</c:v>
                </c:pt>
              </c:numCache>
            </c:numRef>
          </c:val>
          <c:smooth val="0"/>
          <c:extLst>
            <c:ext xmlns:c16="http://schemas.microsoft.com/office/drawing/2014/chart" uri="{C3380CC4-5D6E-409C-BE32-E72D297353CC}">
              <c16:uniqueId val="{00000000-98D9-4D8B-A682-DECA15203326}"/>
            </c:ext>
          </c:extLst>
        </c:ser>
        <c:dLbls>
          <c:showLegendKey val="0"/>
          <c:showVal val="0"/>
          <c:showCatName val="0"/>
          <c:showSerName val="0"/>
          <c:showPercent val="0"/>
          <c:showBubbleSize val="0"/>
        </c:dLbls>
        <c:smooth val="0"/>
        <c:axId val="507626767"/>
        <c:axId val="544065871"/>
      </c:lineChart>
      <c:catAx>
        <c:axId val="5076267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44065871"/>
        <c:crosses val="autoZero"/>
        <c:auto val="1"/>
        <c:lblAlgn val="ctr"/>
        <c:lblOffset val="100"/>
        <c:noMultiLvlLbl val="0"/>
      </c:catAx>
      <c:valAx>
        <c:axId val="54406587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762676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tx>
            <c:strRef>
              <c:f>'Psychische Gesundheit'!$C$759</c:f>
              <c:strCache>
                <c:ptCount val="1"/>
                <c:pt idx="0">
                  <c:v>Start belastender Stress</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1-36D4-4BCE-BA62-6540CB61DFCF}"/>
              </c:ext>
            </c:extLst>
          </c:dPt>
          <c:dPt>
            <c:idx val="1"/>
            <c:bubble3D val="0"/>
            <c:spPr>
              <a:solidFill>
                <a:srgbClr val="00B050"/>
              </a:solidFill>
              <a:ln w="19050">
                <a:solidFill>
                  <a:schemeClr val="lt1"/>
                </a:solidFill>
              </a:ln>
              <a:effectLst/>
            </c:spPr>
            <c:extLst>
              <c:ext xmlns:c16="http://schemas.microsoft.com/office/drawing/2014/chart" uri="{C3380CC4-5D6E-409C-BE32-E72D297353CC}">
                <c16:uniqueId val="{00000002-36D4-4BCE-BA62-6540CB61DFCF}"/>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de-DE"/>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'Psychische Gesundheit'!$B$760:$B$761</c:f>
              <c:strCache>
                <c:ptCount val="2"/>
                <c:pt idx="0">
                  <c:v>Ja</c:v>
                </c:pt>
                <c:pt idx="1">
                  <c:v>Nein</c:v>
                </c:pt>
              </c:strCache>
            </c:strRef>
          </c:cat>
          <c:val>
            <c:numRef>
              <c:f>'Psychische Gesundheit'!$C$760:$C$761</c:f>
              <c:numCache>
                <c:formatCode>General</c:formatCode>
                <c:ptCount val="2"/>
                <c:pt idx="0">
                  <c:v>1975</c:v>
                </c:pt>
                <c:pt idx="1">
                  <c:v>1307</c:v>
                </c:pt>
              </c:numCache>
            </c:numRef>
          </c:val>
          <c:extLst>
            <c:ext xmlns:c16="http://schemas.microsoft.com/office/drawing/2014/chart" uri="{C3380CC4-5D6E-409C-BE32-E72D297353CC}">
              <c16:uniqueId val="{00000000-36D4-4BCE-BA62-6540CB61DFCF}"/>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'Psychische Gesundheit'!$B$74</c:f>
              <c:strCache>
                <c:ptCount val="1"/>
                <c:pt idx="0">
                  <c:v>Sehr zufrieden</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'Psychische Gesundheit'!$H$72:$N$73</c:f>
              <c:multiLvlStrCache>
                <c:ptCount val="7"/>
                <c:lvl>
                  <c:pt idx="0">
                    <c:v>N=273</c:v>
                  </c:pt>
                  <c:pt idx="1">
                    <c:v>N=727</c:v>
                  </c:pt>
                  <c:pt idx="2">
                    <c:v>N=1290</c:v>
                  </c:pt>
                  <c:pt idx="3">
                    <c:v>N=806</c:v>
                  </c:pt>
                  <c:pt idx="4">
                    <c:v>N=444</c:v>
                  </c:pt>
                  <c:pt idx="5">
                    <c:v>N=140</c:v>
                  </c:pt>
                  <c:pt idx="6">
                    <c:v>N=33</c:v>
                  </c:pt>
                </c:lvl>
                <c:lvl>
                  <c:pt idx="0">
                    <c:v>12</c:v>
                  </c:pt>
                  <c:pt idx="1">
                    <c:v>13</c:v>
                  </c:pt>
                  <c:pt idx="2">
                    <c:v>14</c:v>
                  </c:pt>
                  <c:pt idx="3">
                    <c:v>15</c:v>
                  </c:pt>
                  <c:pt idx="4">
                    <c:v>16</c:v>
                  </c:pt>
                  <c:pt idx="5">
                    <c:v>17</c:v>
                  </c:pt>
                  <c:pt idx="6">
                    <c:v>18</c:v>
                  </c:pt>
                </c:lvl>
              </c:multiLvlStrCache>
            </c:multiLvlStrRef>
          </c:cat>
          <c:val>
            <c:numRef>
              <c:f>'Psychische Gesundheit'!$H$74:$N$74</c:f>
              <c:numCache>
                <c:formatCode>0%</c:formatCode>
                <c:ptCount val="7"/>
                <c:pt idx="0">
                  <c:v>0.34</c:v>
                </c:pt>
                <c:pt idx="1">
                  <c:v>0.3</c:v>
                </c:pt>
                <c:pt idx="2">
                  <c:v>0.26</c:v>
                </c:pt>
                <c:pt idx="3">
                  <c:v>0.25</c:v>
                </c:pt>
                <c:pt idx="4">
                  <c:v>0.21</c:v>
                </c:pt>
                <c:pt idx="5">
                  <c:v>0.17</c:v>
                </c:pt>
                <c:pt idx="6">
                  <c:v>0.12</c:v>
                </c:pt>
              </c:numCache>
            </c:numRef>
          </c:val>
          <c:extLst>
            <c:ext xmlns:c16="http://schemas.microsoft.com/office/drawing/2014/chart" uri="{C3380CC4-5D6E-409C-BE32-E72D297353CC}">
              <c16:uniqueId val="{00000000-FB0B-44AC-BE4B-49CF76DE4039}"/>
            </c:ext>
          </c:extLst>
        </c:ser>
        <c:ser>
          <c:idx val="1"/>
          <c:order val="1"/>
          <c:tx>
            <c:strRef>
              <c:f>'Psychische Gesundheit'!$B$75</c:f>
              <c:strCache>
                <c:ptCount val="1"/>
                <c:pt idx="0">
                  <c:v>Zufrieden</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'Psychische Gesundheit'!$H$72:$N$73</c:f>
              <c:multiLvlStrCache>
                <c:ptCount val="7"/>
                <c:lvl>
                  <c:pt idx="0">
                    <c:v>N=273</c:v>
                  </c:pt>
                  <c:pt idx="1">
                    <c:v>N=727</c:v>
                  </c:pt>
                  <c:pt idx="2">
                    <c:v>N=1290</c:v>
                  </c:pt>
                  <c:pt idx="3">
                    <c:v>N=806</c:v>
                  </c:pt>
                  <c:pt idx="4">
                    <c:v>N=444</c:v>
                  </c:pt>
                  <c:pt idx="5">
                    <c:v>N=140</c:v>
                  </c:pt>
                  <c:pt idx="6">
                    <c:v>N=33</c:v>
                  </c:pt>
                </c:lvl>
                <c:lvl>
                  <c:pt idx="0">
                    <c:v>12</c:v>
                  </c:pt>
                  <c:pt idx="1">
                    <c:v>13</c:v>
                  </c:pt>
                  <c:pt idx="2">
                    <c:v>14</c:v>
                  </c:pt>
                  <c:pt idx="3">
                    <c:v>15</c:v>
                  </c:pt>
                  <c:pt idx="4">
                    <c:v>16</c:v>
                  </c:pt>
                  <c:pt idx="5">
                    <c:v>17</c:v>
                  </c:pt>
                  <c:pt idx="6">
                    <c:v>18</c:v>
                  </c:pt>
                </c:lvl>
              </c:multiLvlStrCache>
            </c:multiLvlStrRef>
          </c:cat>
          <c:val>
            <c:numRef>
              <c:f>'Psychische Gesundheit'!$H$75:$N$75</c:f>
              <c:numCache>
                <c:formatCode>0%</c:formatCode>
                <c:ptCount val="7"/>
                <c:pt idx="0">
                  <c:v>0.41</c:v>
                </c:pt>
                <c:pt idx="1">
                  <c:v>0.42</c:v>
                </c:pt>
                <c:pt idx="2">
                  <c:v>0.44</c:v>
                </c:pt>
                <c:pt idx="3">
                  <c:v>0.45</c:v>
                </c:pt>
                <c:pt idx="4">
                  <c:v>0.44</c:v>
                </c:pt>
                <c:pt idx="5">
                  <c:v>0.45</c:v>
                </c:pt>
                <c:pt idx="6">
                  <c:v>0.39</c:v>
                </c:pt>
              </c:numCache>
            </c:numRef>
          </c:val>
          <c:extLst>
            <c:ext xmlns:c16="http://schemas.microsoft.com/office/drawing/2014/chart" uri="{C3380CC4-5D6E-409C-BE32-E72D297353CC}">
              <c16:uniqueId val="{00000000-40A6-4F02-832D-247905DAD804}"/>
            </c:ext>
          </c:extLst>
        </c:ser>
        <c:ser>
          <c:idx val="2"/>
          <c:order val="2"/>
          <c:tx>
            <c:strRef>
              <c:f>'Psychische Gesundheit'!$B$76</c:f>
              <c:strCache>
                <c:ptCount val="1"/>
                <c:pt idx="0">
                  <c:v>Eher zufrieden</c:v>
                </c:pt>
              </c:strCache>
            </c:strRef>
          </c:tx>
          <c:spPr>
            <a:solidFill>
              <a:schemeClr val="accent6">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'Psychische Gesundheit'!$H$72:$N$73</c:f>
              <c:multiLvlStrCache>
                <c:ptCount val="7"/>
                <c:lvl>
                  <c:pt idx="0">
                    <c:v>N=273</c:v>
                  </c:pt>
                  <c:pt idx="1">
                    <c:v>N=727</c:v>
                  </c:pt>
                  <c:pt idx="2">
                    <c:v>N=1290</c:v>
                  </c:pt>
                  <c:pt idx="3">
                    <c:v>N=806</c:v>
                  </c:pt>
                  <c:pt idx="4">
                    <c:v>N=444</c:v>
                  </c:pt>
                  <c:pt idx="5">
                    <c:v>N=140</c:v>
                  </c:pt>
                  <c:pt idx="6">
                    <c:v>N=33</c:v>
                  </c:pt>
                </c:lvl>
                <c:lvl>
                  <c:pt idx="0">
                    <c:v>12</c:v>
                  </c:pt>
                  <c:pt idx="1">
                    <c:v>13</c:v>
                  </c:pt>
                  <c:pt idx="2">
                    <c:v>14</c:v>
                  </c:pt>
                  <c:pt idx="3">
                    <c:v>15</c:v>
                  </c:pt>
                  <c:pt idx="4">
                    <c:v>16</c:v>
                  </c:pt>
                  <c:pt idx="5">
                    <c:v>17</c:v>
                  </c:pt>
                  <c:pt idx="6">
                    <c:v>18</c:v>
                  </c:pt>
                </c:lvl>
              </c:multiLvlStrCache>
            </c:multiLvlStrRef>
          </c:cat>
          <c:val>
            <c:numRef>
              <c:f>'Psychische Gesundheit'!$H$76:$N$76</c:f>
              <c:numCache>
                <c:formatCode>0%</c:formatCode>
                <c:ptCount val="7"/>
                <c:pt idx="0">
                  <c:v>0.18</c:v>
                </c:pt>
                <c:pt idx="1">
                  <c:v>0.18</c:v>
                </c:pt>
                <c:pt idx="2">
                  <c:v>0.21</c:v>
                </c:pt>
                <c:pt idx="3">
                  <c:v>0.21</c:v>
                </c:pt>
                <c:pt idx="4">
                  <c:v>0.24</c:v>
                </c:pt>
                <c:pt idx="5">
                  <c:v>0.23</c:v>
                </c:pt>
                <c:pt idx="6">
                  <c:v>0.15</c:v>
                </c:pt>
              </c:numCache>
            </c:numRef>
          </c:val>
          <c:extLst>
            <c:ext xmlns:c16="http://schemas.microsoft.com/office/drawing/2014/chart" uri="{C3380CC4-5D6E-409C-BE32-E72D297353CC}">
              <c16:uniqueId val="{00000001-40A6-4F02-832D-247905DAD804}"/>
            </c:ext>
          </c:extLst>
        </c:ser>
        <c:ser>
          <c:idx val="3"/>
          <c:order val="3"/>
          <c:tx>
            <c:strRef>
              <c:f>'Psychische Gesundheit'!$B$77</c:f>
              <c:strCache>
                <c:ptCount val="1"/>
                <c:pt idx="0">
                  <c:v>Eher unzufrieden</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'Psychische Gesundheit'!$H$72:$N$73</c:f>
              <c:multiLvlStrCache>
                <c:ptCount val="7"/>
                <c:lvl>
                  <c:pt idx="0">
                    <c:v>N=273</c:v>
                  </c:pt>
                  <c:pt idx="1">
                    <c:v>N=727</c:v>
                  </c:pt>
                  <c:pt idx="2">
                    <c:v>N=1290</c:v>
                  </c:pt>
                  <c:pt idx="3">
                    <c:v>N=806</c:v>
                  </c:pt>
                  <c:pt idx="4">
                    <c:v>N=444</c:v>
                  </c:pt>
                  <c:pt idx="5">
                    <c:v>N=140</c:v>
                  </c:pt>
                  <c:pt idx="6">
                    <c:v>N=33</c:v>
                  </c:pt>
                </c:lvl>
                <c:lvl>
                  <c:pt idx="0">
                    <c:v>12</c:v>
                  </c:pt>
                  <c:pt idx="1">
                    <c:v>13</c:v>
                  </c:pt>
                  <c:pt idx="2">
                    <c:v>14</c:v>
                  </c:pt>
                  <c:pt idx="3">
                    <c:v>15</c:v>
                  </c:pt>
                  <c:pt idx="4">
                    <c:v>16</c:v>
                  </c:pt>
                  <c:pt idx="5">
                    <c:v>17</c:v>
                  </c:pt>
                  <c:pt idx="6">
                    <c:v>18</c:v>
                  </c:pt>
                </c:lvl>
              </c:multiLvlStrCache>
            </c:multiLvlStrRef>
          </c:cat>
          <c:val>
            <c:numRef>
              <c:f>'Psychische Gesundheit'!$H$77:$N$77</c:f>
              <c:numCache>
                <c:formatCode>0%</c:formatCode>
                <c:ptCount val="7"/>
                <c:pt idx="0">
                  <c:v>0.04</c:v>
                </c:pt>
                <c:pt idx="1">
                  <c:v>0.06</c:v>
                </c:pt>
                <c:pt idx="2">
                  <c:v>0.05</c:v>
                </c:pt>
                <c:pt idx="3">
                  <c:v>7.0000000000000007E-2</c:v>
                </c:pt>
                <c:pt idx="4">
                  <c:v>7.0000000000000007E-2</c:v>
                </c:pt>
                <c:pt idx="5">
                  <c:v>0.09</c:v>
                </c:pt>
                <c:pt idx="6">
                  <c:v>0.27</c:v>
                </c:pt>
              </c:numCache>
            </c:numRef>
          </c:val>
          <c:extLst>
            <c:ext xmlns:c16="http://schemas.microsoft.com/office/drawing/2014/chart" uri="{C3380CC4-5D6E-409C-BE32-E72D297353CC}">
              <c16:uniqueId val="{00000002-40A6-4F02-832D-247905DAD804}"/>
            </c:ext>
          </c:extLst>
        </c:ser>
        <c:ser>
          <c:idx val="4"/>
          <c:order val="4"/>
          <c:tx>
            <c:strRef>
              <c:f>'Psychische Gesundheit'!$B$78</c:f>
              <c:strCache>
                <c:ptCount val="1"/>
                <c:pt idx="0">
                  <c:v>Unzufrieden</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'Psychische Gesundheit'!$H$72:$N$73</c:f>
              <c:multiLvlStrCache>
                <c:ptCount val="7"/>
                <c:lvl>
                  <c:pt idx="0">
                    <c:v>N=273</c:v>
                  </c:pt>
                  <c:pt idx="1">
                    <c:v>N=727</c:v>
                  </c:pt>
                  <c:pt idx="2">
                    <c:v>N=1290</c:v>
                  </c:pt>
                  <c:pt idx="3">
                    <c:v>N=806</c:v>
                  </c:pt>
                  <c:pt idx="4">
                    <c:v>N=444</c:v>
                  </c:pt>
                  <c:pt idx="5">
                    <c:v>N=140</c:v>
                  </c:pt>
                  <c:pt idx="6">
                    <c:v>N=33</c:v>
                  </c:pt>
                </c:lvl>
                <c:lvl>
                  <c:pt idx="0">
                    <c:v>12</c:v>
                  </c:pt>
                  <c:pt idx="1">
                    <c:v>13</c:v>
                  </c:pt>
                  <c:pt idx="2">
                    <c:v>14</c:v>
                  </c:pt>
                  <c:pt idx="3">
                    <c:v>15</c:v>
                  </c:pt>
                  <c:pt idx="4">
                    <c:v>16</c:v>
                  </c:pt>
                  <c:pt idx="5">
                    <c:v>17</c:v>
                  </c:pt>
                  <c:pt idx="6">
                    <c:v>18</c:v>
                  </c:pt>
                </c:lvl>
              </c:multiLvlStrCache>
            </c:multiLvlStrRef>
          </c:cat>
          <c:val>
            <c:numRef>
              <c:f>'Psychische Gesundheit'!$H$78:$N$78</c:f>
              <c:numCache>
                <c:formatCode>0%</c:formatCode>
                <c:ptCount val="7"/>
                <c:pt idx="0">
                  <c:v>0.02</c:v>
                </c:pt>
                <c:pt idx="1">
                  <c:v>0.03</c:v>
                </c:pt>
                <c:pt idx="2">
                  <c:v>0.02</c:v>
                </c:pt>
                <c:pt idx="3">
                  <c:v>0.01</c:v>
                </c:pt>
                <c:pt idx="4">
                  <c:v>0.02</c:v>
                </c:pt>
                <c:pt idx="5">
                  <c:v>0.04</c:v>
                </c:pt>
                <c:pt idx="6">
                  <c:v>0.03</c:v>
                </c:pt>
              </c:numCache>
            </c:numRef>
          </c:val>
          <c:extLst>
            <c:ext xmlns:c16="http://schemas.microsoft.com/office/drawing/2014/chart" uri="{C3380CC4-5D6E-409C-BE32-E72D297353CC}">
              <c16:uniqueId val="{00000003-40A6-4F02-832D-247905DAD804}"/>
            </c:ext>
          </c:extLst>
        </c:ser>
        <c:ser>
          <c:idx val="5"/>
          <c:order val="5"/>
          <c:tx>
            <c:strRef>
              <c:f>'Psychische Gesundheit'!$B$79</c:f>
              <c:strCache>
                <c:ptCount val="1"/>
                <c:pt idx="0">
                  <c:v>Sehr unzufrieden</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'Psychische Gesundheit'!$H$72:$N$73</c:f>
              <c:multiLvlStrCache>
                <c:ptCount val="7"/>
                <c:lvl>
                  <c:pt idx="0">
                    <c:v>N=273</c:v>
                  </c:pt>
                  <c:pt idx="1">
                    <c:v>N=727</c:v>
                  </c:pt>
                  <c:pt idx="2">
                    <c:v>N=1290</c:v>
                  </c:pt>
                  <c:pt idx="3">
                    <c:v>N=806</c:v>
                  </c:pt>
                  <c:pt idx="4">
                    <c:v>N=444</c:v>
                  </c:pt>
                  <c:pt idx="5">
                    <c:v>N=140</c:v>
                  </c:pt>
                  <c:pt idx="6">
                    <c:v>N=33</c:v>
                  </c:pt>
                </c:lvl>
                <c:lvl>
                  <c:pt idx="0">
                    <c:v>12</c:v>
                  </c:pt>
                  <c:pt idx="1">
                    <c:v>13</c:v>
                  </c:pt>
                  <c:pt idx="2">
                    <c:v>14</c:v>
                  </c:pt>
                  <c:pt idx="3">
                    <c:v>15</c:v>
                  </c:pt>
                  <c:pt idx="4">
                    <c:v>16</c:v>
                  </c:pt>
                  <c:pt idx="5">
                    <c:v>17</c:v>
                  </c:pt>
                  <c:pt idx="6">
                    <c:v>18</c:v>
                  </c:pt>
                </c:lvl>
              </c:multiLvlStrCache>
            </c:multiLvlStrRef>
          </c:cat>
          <c:val>
            <c:numRef>
              <c:f>'Psychische Gesundheit'!$H$79:$N$79</c:f>
              <c:numCache>
                <c:formatCode>0%</c:formatCode>
                <c:ptCount val="7"/>
                <c:pt idx="0">
                  <c:v>0.01</c:v>
                </c:pt>
                <c:pt idx="1">
                  <c:v>0.01</c:v>
                </c:pt>
                <c:pt idx="2">
                  <c:v>0.02</c:v>
                </c:pt>
                <c:pt idx="3">
                  <c:v>0.01</c:v>
                </c:pt>
                <c:pt idx="4">
                  <c:v>0.02</c:v>
                </c:pt>
                <c:pt idx="5">
                  <c:v>0.03</c:v>
                </c:pt>
                <c:pt idx="6">
                  <c:v>0.03</c:v>
                </c:pt>
              </c:numCache>
            </c:numRef>
          </c:val>
          <c:extLst>
            <c:ext xmlns:c16="http://schemas.microsoft.com/office/drawing/2014/chart" uri="{C3380CC4-5D6E-409C-BE32-E72D297353CC}">
              <c16:uniqueId val="{00000004-40A6-4F02-832D-247905DAD804}"/>
            </c:ext>
          </c:extLst>
        </c:ser>
        <c:dLbls>
          <c:dLblPos val="ctr"/>
          <c:showLegendKey val="0"/>
          <c:showVal val="1"/>
          <c:showCatName val="0"/>
          <c:showSerName val="0"/>
          <c:showPercent val="0"/>
          <c:showBubbleSize val="0"/>
        </c:dLbls>
        <c:gapWidth val="150"/>
        <c:overlap val="100"/>
        <c:axId val="184040927"/>
        <c:axId val="2083275247"/>
      </c:barChart>
      <c:catAx>
        <c:axId val="184040927"/>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083275247"/>
        <c:crosses val="autoZero"/>
        <c:auto val="1"/>
        <c:lblAlgn val="ctr"/>
        <c:lblOffset val="100"/>
        <c:noMultiLvlLbl val="0"/>
      </c:catAx>
      <c:valAx>
        <c:axId val="208327524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40409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2">
                <a:lumMod val="60000"/>
                <a:lumOff val="40000"/>
              </a:schemeClr>
            </a:solidFill>
            <a:ln>
              <a:noFill/>
            </a:ln>
            <a:effectLst/>
          </c:spPr>
          <c:invertIfNegative val="0"/>
          <c:dPt>
            <c:idx val="0"/>
            <c:invertIfNegative val="0"/>
            <c:bubble3D val="0"/>
            <c:spPr>
              <a:solidFill>
                <a:srgbClr val="00B050"/>
              </a:solidFill>
              <a:ln>
                <a:noFill/>
              </a:ln>
              <a:effectLst/>
            </c:spPr>
            <c:extLst>
              <c:ext xmlns:c16="http://schemas.microsoft.com/office/drawing/2014/chart" uri="{C3380CC4-5D6E-409C-BE32-E72D297353CC}">
                <c16:uniqueId val="{00000001-3980-4F61-B9FF-B485AC7C42F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'Psychische Gesundheit'!$B$106:$B$118</c:f>
              <c:strCache>
                <c:ptCount val="13"/>
                <c:pt idx="0">
                  <c:v>Ich hatte im letzten Monat keine körperlichen Beschwerden</c:v>
                </c:pt>
                <c:pt idx="1">
                  <c:v>Kopfschmerzen</c:v>
                </c:pt>
                <c:pt idx="2">
                  <c:v>Bauchschmerzen</c:v>
                </c:pt>
                <c:pt idx="3">
                  <c:v>Rückenschmerzen</c:v>
                </c:pt>
                <c:pt idx="4">
                  <c:v>Schulter- oder Nackenschmerzen</c:v>
                </c:pt>
                <c:pt idx="5">
                  <c:v>Arm- oder Beinschmerzen</c:v>
                </c:pt>
                <c:pt idx="6">
                  <c:v>Brustschmerzen</c:v>
                </c:pt>
                <c:pt idx="7">
                  <c:v>Asthma</c:v>
                </c:pt>
                <c:pt idx="8">
                  <c:v>Hautprobleme</c:v>
                </c:pt>
                <c:pt idx="9">
                  <c:v>Herzklopfen oder Herzstolpern</c:v>
                </c:pt>
                <c:pt idx="10">
                  <c:v>Durchfall, Verstopfung</c:v>
                </c:pt>
                <c:pt idx="11">
                  <c:v>Fieber</c:v>
                </c:pt>
                <c:pt idx="12">
                  <c:v>Andere körperliche Beschwerden</c:v>
                </c:pt>
              </c:strCache>
            </c:strRef>
          </c:cat>
          <c:val>
            <c:numRef>
              <c:f>'Psychische Gesundheit'!$D$106:$D$118</c:f>
              <c:numCache>
                <c:formatCode>0%</c:formatCode>
                <c:ptCount val="13"/>
                <c:pt idx="0">
                  <c:v>0.2</c:v>
                </c:pt>
                <c:pt idx="1">
                  <c:v>0.45</c:v>
                </c:pt>
                <c:pt idx="2">
                  <c:v>0.35</c:v>
                </c:pt>
                <c:pt idx="3">
                  <c:v>0.28999999999999998</c:v>
                </c:pt>
                <c:pt idx="4">
                  <c:v>0.25</c:v>
                </c:pt>
                <c:pt idx="5">
                  <c:v>0.2</c:v>
                </c:pt>
                <c:pt idx="6">
                  <c:v>0.08</c:v>
                </c:pt>
                <c:pt idx="7">
                  <c:v>0.05</c:v>
                </c:pt>
                <c:pt idx="8">
                  <c:v>0.12</c:v>
                </c:pt>
                <c:pt idx="9">
                  <c:v>0.08</c:v>
                </c:pt>
                <c:pt idx="10">
                  <c:v>0.08</c:v>
                </c:pt>
                <c:pt idx="11">
                  <c:v>0.08</c:v>
                </c:pt>
                <c:pt idx="12">
                  <c:v>0.14000000000000001</c:v>
                </c:pt>
              </c:numCache>
            </c:numRef>
          </c:val>
          <c:extLst>
            <c:ext xmlns:c16="http://schemas.microsoft.com/office/drawing/2014/chart" uri="{C3380CC4-5D6E-409C-BE32-E72D297353CC}">
              <c16:uniqueId val="{00000000-3980-4F61-B9FF-B485AC7C42FF}"/>
            </c:ext>
          </c:extLst>
        </c:ser>
        <c:dLbls>
          <c:showLegendKey val="0"/>
          <c:showVal val="0"/>
          <c:showCatName val="0"/>
          <c:showSerName val="0"/>
          <c:showPercent val="0"/>
          <c:showBubbleSize val="0"/>
        </c:dLbls>
        <c:gapWidth val="182"/>
        <c:axId val="339237647"/>
        <c:axId val="544047631"/>
      </c:barChart>
      <c:catAx>
        <c:axId val="33923764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44047631"/>
        <c:crosses val="autoZero"/>
        <c:auto val="1"/>
        <c:lblAlgn val="ctr"/>
        <c:lblOffset val="100"/>
        <c:noMultiLvlLbl val="0"/>
      </c:catAx>
      <c:valAx>
        <c:axId val="544047631"/>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3923764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'Psychische Gesundheit'!$E$104:$E$105</c:f>
              <c:strCache>
                <c:ptCount val="2"/>
                <c:pt idx="0">
                  <c:v>M</c:v>
                </c:pt>
                <c:pt idx="1">
                  <c:v>N=1280</c:v>
                </c:pt>
              </c:strCache>
            </c:strRef>
          </c:tx>
          <c:spPr>
            <a:solidFill>
              <a:schemeClr val="accent5">
                <a:lumMod val="60000"/>
                <a:lumOff val="40000"/>
              </a:schemeClr>
            </a:solidFill>
            <a:ln>
              <a:noFill/>
            </a:ln>
            <a:effectLst/>
          </c:spPr>
          <c:invertIfNegative val="0"/>
          <c:cat>
            <c:strRef>
              <c:f>'Psychische Gesundheit'!$B$106:$B$118</c:f>
              <c:strCache>
                <c:ptCount val="13"/>
                <c:pt idx="0">
                  <c:v>Ich hatte im letzten Monat keine körperlichen Beschwerden</c:v>
                </c:pt>
                <c:pt idx="1">
                  <c:v>Kopfschmerzen</c:v>
                </c:pt>
                <c:pt idx="2">
                  <c:v>Bauchschmerzen</c:v>
                </c:pt>
                <c:pt idx="3">
                  <c:v>Rückenschmerzen</c:v>
                </c:pt>
                <c:pt idx="4">
                  <c:v>Schulter- oder Nackenschmerzen</c:v>
                </c:pt>
                <c:pt idx="5">
                  <c:v>Arm- oder Beinschmerzen</c:v>
                </c:pt>
                <c:pt idx="6">
                  <c:v>Brustschmerzen</c:v>
                </c:pt>
                <c:pt idx="7">
                  <c:v>Asthma</c:v>
                </c:pt>
                <c:pt idx="8">
                  <c:v>Hautprobleme</c:v>
                </c:pt>
                <c:pt idx="9">
                  <c:v>Herzklopfen oder Herzstolpern</c:v>
                </c:pt>
                <c:pt idx="10">
                  <c:v>Durchfall, Verstopfung</c:v>
                </c:pt>
                <c:pt idx="11">
                  <c:v>Fieber</c:v>
                </c:pt>
                <c:pt idx="12">
                  <c:v>Andere körperliche Beschwerden</c:v>
                </c:pt>
              </c:strCache>
            </c:strRef>
          </c:cat>
          <c:val>
            <c:numRef>
              <c:f>'Psychische Gesundheit'!$E$106:$E$118</c:f>
              <c:numCache>
                <c:formatCode>0%</c:formatCode>
                <c:ptCount val="13"/>
                <c:pt idx="0">
                  <c:v>0.28000000000000003</c:v>
                </c:pt>
                <c:pt idx="1">
                  <c:v>0.35</c:v>
                </c:pt>
                <c:pt idx="2">
                  <c:v>0.22</c:v>
                </c:pt>
                <c:pt idx="3">
                  <c:v>0.22</c:v>
                </c:pt>
                <c:pt idx="4">
                  <c:v>0.18</c:v>
                </c:pt>
                <c:pt idx="5">
                  <c:v>0.18</c:v>
                </c:pt>
                <c:pt idx="6">
                  <c:v>0.06</c:v>
                </c:pt>
                <c:pt idx="7">
                  <c:v>0.04</c:v>
                </c:pt>
                <c:pt idx="8">
                  <c:v>0.06</c:v>
                </c:pt>
                <c:pt idx="9">
                  <c:v>0.04</c:v>
                </c:pt>
                <c:pt idx="10">
                  <c:v>0.09</c:v>
                </c:pt>
                <c:pt idx="11">
                  <c:v>0.08</c:v>
                </c:pt>
                <c:pt idx="12">
                  <c:v>0.13</c:v>
                </c:pt>
              </c:numCache>
            </c:numRef>
          </c:val>
          <c:extLst>
            <c:ext xmlns:c16="http://schemas.microsoft.com/office/drawing/2014/chart" uri="{C3380CC4-5D6E-409C-BE32-E72D297353CC}">
              <c16:uniqueId val="{00000000-F478-4AAD-8418-6D34341DA4B4}"/>
            </c:ext>
          </c:extLst>
        </c:ser>
        <c:ser>
          <c:idx val="1"/>
          <c:order val="1"/>
          <c:tx>
            <c:strRef>
              <c:f>'Psychische Gesundheit'!$F$104:$F$105</c:f>
              <c:strCache>
                <c:ptCount val="2"/>
                <c:pt idx="0">
                  <c:v>W</c:v>
                </c:pt>
                <c:pt idx="1">
                  <c:v>N=1339</c:v>
                </c:pt>
              </c:strCache>
            </c:strRef>
          </c:tx>
          <c:spPr>
            <a:solidFill>
              <a:schemeClr val="accent2">
                <a:lumMod val="60000"/>
                <a:lumOff val="40000"/>
              </a:schemeClr>
            </a:solidFill>
            <a:ln>
              <a:noFill/>
            </a:ln>
            <a:effectLst/>
          </c:spPr>
          <c:invertIfNegative val="0"/>
          <c:cat>
            <c:strRef>
              <c:f>'Psychische Gesundheit'!$B$106:$B$118</c:f>
              <c:strCache>
                <c:ptCount val="13"/>
                <c:pt idx="0">
                  <c:v>Ich hatte im letzten Monat keine körperlichen Beschwerden</c:v>
                </c:pt>
                <c:pt idx="1">
                  <c:v>Kopfschmerzen</c:v>
                </c:pt>
                <c:pt idx="2">
                  <c:v>Bauchschmerzen</c:v>
                </c:pt>
                <c:pt idx="3">
                  <c:v>Rückenschmerzen</c:v>
                </c:pt>
                <c:pt idx="4">
                  <c:v>Schulter- oder Nackenschmerzen</c:v>
                </c:pt>
                <c:pt idx="5">
                  <c:v>Arm- oder Beinschmerzen</c:v>
                </c:pt>
                <c:pt idx="6">
                  <c:v>Brustschmerzen</c:v>
                </c:pt>
                <c:pt idx="7">
                  <c:v>Asthma</c:v>
                </c:pt>
                <c:pt idx="8">
                  <c:v>Hautprobleme</c:v>
                </c:pt>
                <c:pt idx="9">
                  <c:v>Herzklopfen oder Herzstolpern</c:v>
                </c:pt>
                <c:pt idx="10">
                  <c:v>Durchfall, Verstopfung</c:v>
                </c:pt>
                <c:pt idx="11">
                  <c:v>Fieber</c:v>
                </c:pt>
                <c:pt idx="12">
                  <c:v>Andere körperliche Beschwerden</c:v>
                </c:pt>
              </c:strCache>
            </c:strRef>
          </c:cat>
          <c:val>
            <c:numRef>
              <c:f>'Psychische Gesundheit'!$F$106:$F$118</c:f>
              <c:numCache>
                <c:formatCode>0%</c:formatCode>
                <c:ptCount val="13"/>
                <c:pt idx="0">
                  <c:v>0.13</c:v>
                </c:pt>
                <c:pt idx="1">
                  <c:v>0.55000000000000004</c:v>
                </c:pt>
                <c:pt idx="2">
                  <c:v>0.47</c:v>
                </c:pt>
                <c:pt idx="3">
                  <c:v>0.36</c:v>
                </c:pt>
                <c:pt idx="4">
                  <c:v>0.31</c:v>
                </c:pt>
                <c:pt idx="5">
                  <c:v>0.23</c:v>
                </c:pt>
                <c:pt idx="6">
                  <c:v>0.1</c:v>
                </c:pt>
                <c:pt idx="7">
                  <c:v>0.06</c:v>
                </c:pt>
                <c:pt idx="8">
                  <c:v>0.18</c:v>
                </c:pt>
                <c:pt idx="9">
                  <c:v>0.11</c:v>
                </c:pt>
                <c:pt idx="10">
                  <c:v>0.05</c:v>
                </c:pt>
                <c:pt idx="11">
                  <c:v>0.08</c:v>
                </c:pt>
                <c:pt idx="12">
                  <c:v>0.14000000000000001</c:v>
                </c:pt>
              </c:numCache>
            </c:numRef>
          </c:val>
          <c:extLst>
            <c:ext xmlns:c16="http://schemas.microsoft.com/office/drawing/2014/chart" uri="{C3380CC4-5D6E-409C-BE32-E72D297353CC}">
              <c16:uniqueId val="{00000001-F478-4AAD-8418-6D34341DA4B4}"/>
            </c:ext>
          </c:extLst>
        </c:ser>
        <c:dLbls>
          <c:showLegendKey val="0"/>
          <c:showVal val="0"/>
          <c:showCatName val="0"/>
          <c:showSerName val="0"/>
          <c:showPercent val="0"/>
          <c:showBubbleSize val="0"/>
        </c:dLbls>
        <c:gapWidth val="182"/>
        <c:axId val="533721967"/>
        <c:axId val="544038031"/>
      </c:barChart>
      <c:catAx>
        <c:axId val="53372196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44038031"/>
        <c:crosses val="autoZero"/>
        <c:auto val="1"/>
        <c:lblAlgn val="ctr"/>
        <c:lblOffset val="100"/>
        <c:noMultiLvlLbl val="0"/>
      </c:catAx>
      <c:valAx>
        <c:axId val="544038031"/>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337219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2">
                <a:lumMod val="60000"/>
                <a:lumOff val="40000"/>
              </a:schemeClr>
            </a:solidFill>
            <a:ln>
              <a:noFill/>
            </a:ln>
            <a:effectLst/>
          </c:spPr>
          <c:invertIfNegative val="0"/>
          <c:dPt>
            <c:idx val="0"/>
            <c:invertIfNegative val="0"/>
            <c:bubble3D val="0"/>
            <c:spPr>
              <a:solidFill>
                <a:srgbClr val="00B050"/>
              </a:solidFill>
              <a:ln>
                <a:noFill/>
              </a:ln>
              <a:effectLst/>
            </c:spPr>
            <c:extLst>
              <c:ext xmlns:c16="http://schemas.microsoft.com/office/drawing/2014/chart" uri="{C3380CC4-5D6E-409C-BE32-E72D297353CC}">
                <c16:uniqueId val="{00000001-9D41-4046-9BFF-FCDFF218214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'Psychische Gesundheit'!$B$145:$B$158</c:f>
              <c:strCache>
                <c:ptCount val="14"/>
                <c:pt idx="0">
                  <c:v>Ich hatte im letzten Monat keine psychischen oder seelischen Beschwerden</c:v>
                </c:pt>
                <c:pt idx="1">
                  <c:v>Benommenheit / Schwindelgefühl</c:v>
                </c:pt>
                <c:pt idx="2">
                  <c:v>Traurigkeit / Niedergeschlagenheit</c:v>
                </c:pt>
                <c:pt idx="3">
                  <c:v>Interessenverlust</c:v>
                </c:pt>
                <c:pt idx="4">
                  <c:v>Erschöpfung</c:v>
                </c:pt>
                <c:pt idx="5">
                  <c:v>Schlechte Laune</c:v>
                </c:pt>
                <c:pt idx="6">
                  <c:v>Schlafstörungen / Alpträume</c:v>
                </c:pt>
                <c:pt idx="7">
                  <c:v>Angst / Sorgen</c:v>
                </c:pt>
                <c:pt idx="8">
                  <c:v>Ärger / Wut</c:v>
                </c:pt>
                <c:pt idx="9">
                  <c:v>Schlechtes Gewissen / Schuldgefühle</c:v>
                </c:pt>
                <c:pt idx="10">
                  <c:v>Konzentrationsschwierigkeiten</c:v>
                </c:pt>
                <c:pt idx="11">
                  <c:v>Verminderter Appetit </c:v>
                </c:pt>
                <c:pt idx="12">
                  <c:v>Übermässiges Bedürfnis zu essen</c:v>
                </c:pt>
                <c:pt idx="13">
                  <c:v>Andere seelische Beschwerden</c:v>
                </c:pt>
              </c:strCache>
            </c:strRef>
          </c:cat>
          <c:val>
            <c:numRef>
              <c:f>'Psychische Gesundheit'!$C$145:$C$158</c:f>
              <c:numCache>
                <c:formatCode>0%</c:formatCode>
                <c:ptCount val="14"/>
                <c:pt idx="0">
                  <c:v>0.26</c:v>
                </c:pt>
                <c:pt idx="1">
                  <c:v>0.17</c:v>
                </c:pt>
                <c:pt idx="2">
                  <c:v>0.32</c:v>
                </c:pt>
                <c:pt idx="3">
                  <c:v>0.2</c:v>
                </c:pt>
                <c:pt idx="4">
                  <c:v>0.39</c:v>
                </c:pt>
                <c:pt idx="5">
                  <c:v>0.43</c:v>
                </c:pt>
                <c:pt idx="6">
                  <c:v>0.18</c:v>
                </c:pt>
                <c:pt idx="7">
                  <c:v>0.25</c:v>
                </c:pt>
                <c:pt idx="8">
                  <c:v>0.24</c:v>
                </c:pt>
                <c:pt idx="9">
                  <c:v>0.16</c:v>
                </c:pt>
                <c:pt idx="10">
                  <c:v>0.22</c:v>
                </c:pt>
                <c:pt idx="11">
                  <c:v>0.14000000000000001</c:v>
                </c:pt>
                <c:pt idx="12">
                  <c:v>0.11</c:v>
                </c:pt>
                <c:pt idx="13">
                  <c:v>0.09</c:v>
                </c:pt>
              </c:numCache>
            </c:numRef>
          </c:val>
          <c:extLst>
            <c:ext xmlns:c16="http://schemas.microsoft.com/office/drawing/2014/chart" uri="{C3380CC4-5D6E-409C-BE32-E72D297353CC}">
              <c16:uniqueId val="{00000002-9D41-4046-9BFF-FCDFF218214E}"/>
            </c:ext>
          </c:extLst>
        </c:ser>
        <c:dLbls>
          <c:showLegendKey val="0"/>
          <c:showVal val="0"/>
          <c:showCatName val="0"/>
          <c:showSerName val="0"/>
          <c:showPercent val="0"/>
          <c:showBubbleSize val="0"/>
        </c:dLbls>
        <c:gapWidth val="182"/>
        <c:axId val="339237647"/>
        <c:axId val="544047631"/>
      </c:barChart>
      <c:catAx>
        <c:axId val="33923764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44047631"/>
        <c:crosses val="autoZero"/>
        <c:auto val="1"/>
        <c:lblAlgn val="ctr"/>
        <c:lblOffset val="100"/>
        <c:noMultiLvlLbl val="0"/>
      </c:catAx>
      <c:valAx>
        <c:axId val="544047631"/>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3923764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image" Target="../media/image1.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8" Type="http://schemas.openxmlformats.org/officeDocument/2006/relationships/chart" Target="../charts/chart8.xml"/><Relationship Id="rId51" Type="http://schemas.openxmlformats.org/officeDocument/2006/relationships/chart" Target="../charts/chart51.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20" Type="http://schemas.openxmlformats.org/officeDocument/2006/relationships/chart" Target="../charts/chart20.xml"/><Relationship Id="rId41" Type="http://schemas.openxmlformats.org/officeDocument/2006/relationships/chart" Target="../charts/chart41.xml"/><Relationship Id="rId1" Type="http://schemas.openxmlformats.org/officeDocument/2006/relationships/chart" Target="../charts/chart1.xml"/><Relationship Id="rId6"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7142</xdr:colOff>
      <xdr:row>49</xdr:row>
      <xdr:rowOff>176211</xdr:rowOff>
    </xdr:from>
    <xdr:to>
      <xdr:col>2</xdr:col>
      <xdr:colOff>419100</xdr:colOff>
      <xdr:row>65</xdr:row>
      <xdr:rowOff>104774</xdr:rowOff>
    </xdr:to>
    <xdr:graphicFrame macro="">
      <xdr:nvGraphicFramePr>
        <xdr:cNvPr id="2" name="Diagramm 1">
          <a:extLst>
            <a:ext uri="{FF2B5EF4-FFF2-40B4-BE49-F238E27FC236}">
              <a16:creationId xmlns:a16="http://schemas.microsoft.com/office/drawing/2014/main" id="{FCCCEE1D-4605-854B-92BB-DD210BA48C1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611981</xdr:colOff>
      <xdr:row>50</xdr:row>
      <xdr:rowOff>23812</xdr:rowOff>
    </xdr:from>
    <xdr:to>
      <xdr:col>8</xdr:col>
      <xdr:colOff>638175</xdr:colOff>
      <xdr:row>65</xdr:row>
      <xdr:rowOff>100012</xdr:rowOff>
    </xdr:to>
    <xdr:graphicFrame macro="">
      <xdr:nvGraphicFramePr>
        <xdr:cNvPr id="3" name="Diagramm 2">
          <a:extLst>
            <a:ext uri="{FF2B5EF4-FFF2-40B4-BE49-F238E27FC236}">
              <a16:creationId xmlns:a16="http://schemas.microsoft.com/office/drawing/2014/main" id="{60C57299-C44D-492B-AE0C-8AC3C5051E1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54769</xdr:colOff>
      <xdr:row>50</xdr:row>
      <xdr:rowOff>23812</xdr:rowOff>
    </xdr:from>
    <xdr:to>
      <xdr:col>15</xdr:col>
      <xdr:colOff>80963</xdr:colOff>
      <xdr:row>65</xdr:row>
      <xdr:rowOff>100012</xdr:rowOff>
    </xdr:to>
    <xdr:graphicFrame macro="">
      <xdr:nvGraphicFramePr>
        <xdr:cNvPr id="9" name="Diagramm 8">
          <a:extLst>
            <a:ext uri="{FF2B5EF4-FFF2-40B4-BE49-F238E27FC236}">
              <a16:creationId xmlns:a16="http://schemas.microsoft.com/office/drawing/2014/main" id="{995822CA-3D2E-0DE2-F9D1-942314CF98E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81</xdr:row>
      <xdr:rowOff>23813</xdr:rowOff>
    </xdr:from>
    <xdr:to>
      <xdr:col>2</xdr:col>
      <xdr:colOff>581024</xdr:colOff>
      <xdr:row>96</xdr:row>
      <xdr:rowOff>133351</xdr:rowOff>
    </xdr:to>
    <xdr:graphicFrame macro="">
      <xdr:nvGraphicFramePr>
        <xdr:cNvPr id="10" name="Diagramm 9">
          <a:extLst>
            <a:ext uri="{FF2B5EF4-FFF2-40B4-BE49-F238E27FC236}">
              <a16:creationId xmlns:a16="http://schemas.microsoft.com/office/drawing/2014/main" id="{5A0CDFCD-2FF0-41D6-BAC2-932351150F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733425</xdr:colOff>
      <xdr:row>81</xdr:row>
      <xdr:rowOff>1</xdr:rowOff>
    </xdr:from>
    <xdr:to>
      <xdr:col>9</xdr:col>
      <xdr:colOff>69057</xdr:colOff>
      <xdr:row>96</xdr:row>
      <xdr:rowOff>142876</xdr:rowOff>
    </xdr:to>
    <xdr:graphicFrame macro="">
      <xdr:nvGraphicFramePr>
        <xdr:cNvPr id="11" name="Diagramm 10">
          <a:extLst>
            <a:ext uri="{FF2B5EF4-FFF2-40B4-BE49-F238E27FC236}">
              <a16:creationId xmlns:a16="http://schemas.microsoft.com/office/drawing/2014/main" id="{6913AA46-3B75-462E-A605-A9CA620F28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185738</xdr:colOff>
      <xdr:row>81</xdr:row>
      <xdr:rowOff>1</xdr:rowOff>
    </xdr:from>
    <xdr:to>
      <xdr:col>15</xdr:col>
      <xdr:colOff>283370</xdr:colOff>
      <xdr:row>96</xdr:row>
      <xdr:rowOff>142876</xdr:rowOff>
    </xdr:to>
    <xdr:graphicFrame macro="">
      <xdr:nvGraphicFramePr>
        <xdr:cNvPr id="13" name="Diagramm 12">
          <a:extLst>
            <a:ext uri="{FF2B5EF4-FFF2-40B4-BE49-F238E27FC236}">
              <a16:creationId xmlns:a16="http://schemas.microsoft.com/office/drawing/2014/main" id="{EDEEE564-7267-4A25-83C3-07ACD5E9A3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11904</xdr:colOff>
      <xdr:row>119</xdr:row>
      <xdr:rowOff>157161</xdr:rowOff>
    </xdr:from>
    <xdr:to>
      <xdr:col>5</xdr:col>
      <xdr:colOff>228600</xdr:colOff>
      <xdr:row>137</xdr:row>
      <xdr:rowOff>61912</xdr:rowOff>
    </xdr:to>
    <xdr:graphicFrame macro="">
      <xdr:nvGraphicFramePr>
        <xdr:cNvPr id="14" name="Diagramm 13">
          <a:extLst>
            <a:ext uri="{FF2B5EF4-FFF2-40B4-BE49-F238E27FC236}">
              <a16:creationId xmlns:a16="http://schemas.microsoft.com/office/drawing/2014/main" id="{C0390067-5113-B267-2E57-D72F036B108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411955</xdr:colOff>
      <xdr:row>120</xdr:row>
      <xdr:rowOff>14288</xdr:rowOff>
    </xdr:from>
    <xdr:to>
      <xdr:col>12</xdr:col>
      <xdr:colOff>284955</xdr:colOff>
      <xdr:row>137</xdr:row>
      <xdr:rowOff>61913</xdr:rowOff>
    </xdr:to>
    <xdr:graphicFrame macro="">
      <xdr:nvGraphicFramePr>
        <xdr:cNvPr id="16" name="Diagramm 15">
          <a:extLst>
            <a:ext uri="{FF2B5EF4-FFF2-40B4-BE49-F238E27FC236}">
              <a16:creationId xmlns:a16="http://schemas.microsoft.com/office/drawing/2014/main" id="{A60EAA58-42CC-FA63-D74D-A741A183DC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5603</xdr:colOff>
      <xdr:row>159</xdr:row>
      <xdr:rowOff>44823</xdr:rowOff>
    </xdr:from>
    <xdr:to>
      <xdr:col>5</xdr:col>
      <xdr:colOff>222299</xdr:colOff>
      <xdr:row>182</xdr:row>
      <xdr:rowOff>44823</xdr:rowOff>
    </xdr:to>
    <xdr:graphicFrame macro="">
      <xdr:nvGraphicFramePr>
        <xdr:cNvPr id="17" name="Diagramm 16">
          <a:extLst>
            <a:ext uri="{FF2B5EF4-FFF2-40B4-BE49-F238E27FC236}">
              <a16:creationId xmlns:a16="http://schemas.microsoft.com/office/drawing/2014/main" id="{B2A32CD7-5A19-4351-8D12-8A89B3C02D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411954</xdr:colOff>
      <xdr:row>159</xdr:row>
      <xdr:rowOff>56030</xdr:rowOff>
    </xdr:from>
    <xdr:to>
      <xdr:col>14</xdr:col>
      <xdr:colOff>498662</xdr:colOff>
      <xdr:row>182</xdr:row>
      <xdr:rowOff>39221</xdr:rowOff>
    </xdr:to>
    <xdr:graphicFrame macro="">
      <xdr:nvGraphicFramePr>
        <xdr:cNvPr id="18" name="Diagramm 17">
          <a:extLst>
            <a:ext uri="{FF2B5EF4-FFF2-40B4-BE49-F238E27FC236}">
              <a16:creationId xmlns:a16="http://schemas.microsoft.com/office/drawing/2014/main" id="{9E5C149F-A078-A35C-C980-C6537B226FE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16329</xdr:colOff>
      <xdr:row>199</xdr:row>
      <xdr:rowOff>65314</xdr:rowOff>
    </xdr:from>
    <xdr:to>
      <xdr:col>2</xdr:col>
      <xdr:colOff>597353</xdr:colOff>
      <xdr:row>214</xdr:row>
      <xdr:rowOff>174852</xdr:rowOff>
    </xdr:to>
    <xdr:graphicFrame macro="">
      <xdr:nvGraphicFramePr>
        <xdr:cNvPr id="4" name="Diagramm 3">
          <a:extLst>
            <a:ext uri="{FF2B5EF4-FFF2-40B4-BE49-F238E27FC236}">
              <a16:creationId xmlns:a16="http://schemas.microsoft.com/office/drawing/2014/main" id="{D6D9130D-CDB5-4EE5-AF79-842E720995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43542</xdr:colOff>
      <xdr:row>199</xdr:row>
      <xdr:rowOff>65313</xdr:rowOff>
    </xdr:from>
    <xdr:to>
      <xdr:col>9</xdr:col>
      <xdr:colOff>162946</xdr:colOff>
      <xdr:row>215</xdr:row>
      <xdr:rowOff>23131</xdr:rowOff>
    </xdr:to>
    <xdr:graphicFrame macro="">
      <xdr:nvGraphicFramePr>
        <xdr:cNvPr id="5" name="Diagramm 4">
          <a:extLst>
            <a:ext uri="{FF2B5EF4-FFF2-40B4-BE49-F238E27FC236}">
              <a16:creationId xmlns:a16="http://schemas.microsoft.com/office/drawing/2014/main" id="{8F3144B1-44E0-484E-B510-D60EF4BEE1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9</xdr:col>
      <xdr:colOff>353786</xdr:colOff>
      <xdr:row>199</xdr:row>
      <xdr:rowOff>38100</xdr:rowOff>
    </xdr:from>
    <xdr:to>
      <xdr:col>15</xdr:col>
      <xdr:colOff>451418</xdr:colOff>
      <xdr:row>214</xdr:row>
      <xdr:rowOff>180975</xdr:rowOff>
    </xdr:to>
    <xdr:graphicFrame macro="">
      <xdr:nvGraphicFramePr>
        <xdr:cNvPr id="6" name="Diagramm 5">
          <a:extLst>
            <a:ext uri="{FF2B5EF4-FFF2-40B4-BE49-F238E27FC236}">
              <a16:creationId xmlns:a16="http://schemas.microsoft.com/office/drawing/2014/main" id="{20E4021E-25A5-400F-BDC6-9C77E49A3B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240</xdr:row>
      <xdr:rowOff>0</xdr:rowOff>
    </xdr:from>
    <xdr:to>
      <xdr:col>5</xdr:col>
      <xdr:colOff>216696</xdr:colOff>
      <xdr:row>263</xdr:row>
      <xdr:rowOff>0</xdr:rowOff>
    </xdr:to>
    <xdr:graphicFrame macro="">
      <xdr:nvGraphicFramePr>
        <xdr:cNvPr id="7" name="Diagramm 6">
          <a:extLst>
            <a:ext uri="{FF2B5EF4-FFF2-40B4-BE49-F238E27FC236}">
              <a16:creationId xmlns:a16="http://schemas.microsoft.com/office/drawing/2014/main" id="{654AD557-8DE0-4F59-AA6B-FA8440113C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473529</xdr:colOff>
      <xdr:row>240</xdr:row>
      <xdr:rowOff>59872</xdr:rowOff>
    </xdr:from>
    <xdr:to>
      <xdr:col>14</xdr:col>
      <xdr:colOff>560237</xdr:colOff>
      <xdr:row>263</xdr:row>
      <xdr:rowOff>43063</xdr:rowOff>
    </xdr:to>
    <xdr:graphicFrame macro="">
      <xdr:nvGraphicFramePr>
        <xdr:cNvPr id="8" name="Diagramm 7">
          <a:extLst>
            <a:ext uri="{FF2B5EF4-FFF2-40B4-BE49-F238E27FC236}">
              <a16:creationId xmlns:a16="http://schemas.microsoft.com/office/drawing/2014/main" id="{B1A8EEEC-B6A4-42D7-8149-E9A6836EE4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277</xdr:row>
      <xdr:rowOff>0</xdr:rowOff>
    </xdr:from>
    <xdr:to>
      <xdr:col>2</xdr:col>
      <xdr:colOff>581024</xdr:colOff>
      <xdr:row>292</xdr:row>
      <xdr:rowOff>109538</xdr:rowOff>
    </xdr:to>
    <xdr:graphicFrame macro="">
      <xdr:nvGraphicFramePr>
        <xdr:cNvPr id="12" name="Diagramm 11">
          <a:extLst>
            <a:ext uri="{FF2B5EF4-FFF2-40B4-BE49-F238E27FC236}">
              <a16:creationId xmlns:a16="http://schemas.microsoft.com/office/drawing/2014/main" id="{18BDA1C7-C8BE-457E-9D5C-25CAD5A0E3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xdr:col>
      <xdr:colOff>108857</xdr:colOff>
      <xdr:row>276</xdr:row>
      <xdr:rowOff>168728</xdr:rowOff>
    </xdr:from>
    <xdr:to>
      <xdr:col>9</xdr:col>
      <xdr:colOff>228261</xdr:colOff>
      <xdr:row>292</xdr:row>
      <xdr:rowOff>126546</xdr:rowOff>
    </xdr:to>
    <xdr:graphicFrame macro="">
      <xdr:nvGraphicFramePr>
        <xdr:cNvPr id="15" name="Diagramm 14">
          <a:extLst>
            <a:ext uri="{FF2B5EF4-FFF2-40B4-BE49-F238E27FC236}">
              <a16:creationId xmlns:a16="http://schemas.microsoft.com/office/drawing/2014/main" id="{1E6C763C-E1E7-4433-8971-3676DF1678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9</xdr:col>
      <xdr:colOff>419100</xdr:colOff>
      <xdr:row>276</xdr:row>
      <xdr:rowOff>174171</xdr:rowOff>
    </xdr:from>
    <xdr:to>
      <xdr:col>17</xdr:col>
      <xdr:colOff>185057</xdr:colOff>
      <xdr:row>292</xdr:row>
      <xdr:rowOff>108857</xdr:rowOff>
    </xdr:to>
    <xdr:graphicFrame macro="">
      <xdr:nvGraphicFramePr>
        <xdr:cNvPr id="19" name="Diagramm 18">
          <a:extLst>
            <a:ext uri="{FF2B5EF4-FFF2-40B4-BE49-F238E27FC236}">
              <a16:creationId xmlns:a16="http://schemas.microsoft.com/office/drawing/2014/main" id="{E34492C5-9CFA-4758-B7BA-D98935DDCB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308</xdr:row>
      <xdr:rowOff>0</xdr:rowOff>
    </xdr:from>
    <xdr:to>
      <xdr:col>2</xdr:col>
      <xdr:colOff>581024</xdr:colOff>
      <xdr:row>323</xdr:row>
      <xdr:rowOff>109538</xdr:rowOff>
    </xdr:to>
    <xdr:graphicFrame macro="">
      <xdr:nvGraphicFramePr>
        <xdr:cNvPr id="20" name="Diagramm 19">
          <a:extLst>
            <a:ext uri="{FF2B5EF4-FFF2-40B4-BE49-F238E27FC236}">
              <a16:creationId xmlns:a16="http://schemas.microsoft.com/office/drawing/2014/main" id="{614BB21C-EAD9-4940-8982-38C39F50D9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3</xdr:col>
      <xdr:colOff>0</xdr:colOff>
      <xdr:row>308</xdr:row>
      <xdr:rowOff>0</xdr:rowOff>
    </xdr:from>
    <xdr:to>
      <xdr:col>9</xdr:col>
      <xdr:colOff>119404</xdr:colOff>
      <xdr:row>323</xdr:row>
      <xdr:rowOff>142875</xdr:rowOff>
    </xdr:to>
    <xdr:graphicFrame macro="">
      <xdr:nvGraphicFramePr>
        <xdr:cNvPr id="21" name="Diagramm 20">
          <a:extLst>
            <a:ext uri="{FF2B5EF4-FFF2-40B4-BE49-F238E27FC236}">
              <a16:creationId xmlns:a16="http://schemas.microsoft.com/office/drawing/2014/main" id="{B40107F4-0430-4E6B-98AD-53467116BD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9</xdr:col>
      <xdr:colOff>283028</xdr:colOff>
      <xdr:row>308</xdr:row>
      <xdr:rowOff>38100</xdr:rowOff>
    </xdr:from>
    <xdr:to>
      <xdr:col>17</xdr:col>
      <xdr:colOff>48985</xdr:colOff>
      <xdr:row>323</xdr:row>
      <xdr:rowOff>157843</xdr:rowOff>
    </xdr:to>
    <xdr:graphicFrame macro="">
      <xdr:nvGraphicFramePr>
        <xdr:cNvPr id="22" name="Diagramm 21">
          <a:extLst>
            <a:ext uri="{FF2B5EF4-FFF2-40B4-BE49-F238E27FC236}">
              <a16:creationId xmlns:a16="http://schemas.microsoft.com/office/drawing/2014/main" id="{67651905-D219-427F-9ABB-D6226E044B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349</xdr:row>
      <xdr:rowOff>0</xdr:rowOff>
    </xdr:from>
    <xdr:to>
      <xdr:col>5</xdr:col>
      <xdr:colOff>216696</xdr:colOff>
      <xdr:row>371</xdr:row>
      <xdr:rowOff>185056</xdr:rowOff>
    </xdr:to>
    <xdr:graphicFrame macro="">
      <xdr:nvGraphicFramePr>
        <xdr:cNvPr id="23" name="Diagramm 22">
          <a:extLst>
            <a:ext uri="{FF2B5EF4-FFF2-40B4-BE49-F238E27FC236}">
              <a16:creationId xmlns:a16="http://schemas.microsoft.com/office/drawing/2014/main" id="{8C7A6D29-559C-4538-9E6E-CA58E085C6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6</xdr:col>
      <xdr:colOff>0</xdr:colOff>
      <xdr:row>349</xdr:row>
      <xdr:rowOff>0</xdr:rowOff>
    </xdr:from>
    <xdr:to>
      <xdr:col>15</xdr:col>
      <xdr:colOff>86708</xdr:colOff>
      <xdr:row>371</xdr:row>
      <xdr:rowOff>168247</xdr:rowOff>
    </xdr:to>
    <xdr:graphicFrame macro="">
      <xdr:nvGraphicFramePr>
        <xdr:cNvPr id="24" name="Diagramm 23">
          <a:extLst>
            <a:ext uri="{FF2B5EF4-FFF2-40B4-BE49-F238E27FC236}">
              <a16:creationId xmlns:a16="http://schemas.microsoft.com/office/drawing/2014/main" id="{13E51F61-CE95-4B28-B846-CE23E023AE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10885</xdr:colOff>
      <xdr:row>386</xdr:row>
      <xdr:rowOff>10885</xdr:rowOff>
    </xdr:from>
    <xdr:to>
      <xdr:col>2</xdr:col>
      <xdr:colOff>591909</xdr:colOff>
      <xdr:row>401</xdr:row>
      <xdr:rowOff>120423</xdr:rowOff>
    </xdr:to>
    <xdr:graphicFrame macro="">
      <xdr:nvGraphicFramePr>
        <xdr:cNvPr id="25" name="Diagramm 24">
          <a:extLst>
            <a:ext uri="{FF2B5EF4-FFF2-40B4-BE49-F238E27FC236}">
              <a16:creationId xmlns:a16="http://schemas.microsoft.com/office/drawing/2014/main" id="{8D2B2A24-2AB8-4B12-8AA7-1C2354AE16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xdr:col>
      <xdr:colOff>1</xdr:colOff>
      <xdr:row>386</xdr:row>
      <xdr:rowOff>1</xdr:rowOff>
    </xdr:from>
    <xdr:to>
      <xdr:col>9</xdr:col>
      <xdr:colOff>664029</xdr:colOff>
      <xdr:row>401</xdr:row>
      <xdr:rowOff>70758</xdr:rowOff>
    </xdr:to>
    <xdr:graphicFrame macro="">
      <xdr:nvGraphicFramePr>
        <xdr:cNvPr id="26" name="Diagramm 25">
          <a:extLst>
            <a:ext uri="{FF2B5EF4-FFF2-40B4-BE49-F238E27FC236}">
              <a16:creationId xmlns:a16="http://schemas.microsoft.com/office/drawing/2014/main" id="{6A8B5A6D-C52D-4EDA-97A5-1441874ED7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10</xdr:col>
      <xdr:colOff>0</xdr:colOff>
      <xdr:row>386</xdr:row>
      <xdr:rowOff>0</xdr:rowOff>
    </xdr:from>
    <xdr:to>
      <xdr:col>17</xdr:col>
      <xdr:colOff>549729</xdr:colOff>
      <xdr:row>401</xdr:row>
      <xdr:rowOff>119743</xdr:rowOff>
    </xdr:to>
    <xdr:graphicFrame macro="">
      <xdr:nvGraphicFramePr>
        <xdr:cNvPr id="27" name="Diagramm 26">
          <a:extLst>
            <a:ext uri="{FF2B5EF4-FFF2-40B4-BE49-F238E27FC236}">
              <a16:creationId xmlns:a16="http://schemas.microsoft.com/office/drawing/2014/main" id="{E2E2FCCF-9AB0-4BFB-9F76-22D8564E5A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424</xdr:row>
      <xdr:rowOff>0</xdr:rowOff>
    </xdr:from>
    <xdr:to>
      <xdr:col>5</xdr:col>
      <xdr:colOff>216696</xdr:colOff>
      <xdr:row>447</xdr:row>
      <xdr:rowOff>0</xdr:rowOff>
    </xdr:to>
    <xdr:graphicFrame macro="">
      <xdr:nvGraphicFramePr>
        <xdr:cNvPr id="28" name="Diagramm 27">
          <a:extLst>
            <a:ext uri="{FF2B5EF4-FFF2-40B4-BE49-F238E27FC236}">
              <a16:creationId xmlns:a16="http://schemas.microsoft.com/office/drawing/2014/main" id="{3E635BA6-7FFA-4214-B434-3204E61EB9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6</xdr:col>
      <xdr:colOff>0</xdr:colOff>
      <xdr:row>424</xdr:row>
      <xdr:rowOff>0</xdr:rowOff>
    </xdr:from>
    <xdr:to>
      <xdr:col>12</xdr:col>
      <xdr:colOff>664028</xdr:colOff>
      <xdr:row>446</xdr:row>
      <xdr:rowOff>179615</xdr:rowOff>
    </xdr:to>
    <xdr:graphicFrame macro="">
      <xdr:nvGraphicFramePr>
        <xdr:cNvPr id="29" name="Diagramm 28">
          <a:extLst>
            <a:ext uri="{FF2B5EF4-FFF2-40B4-BE49-F238E27FC236}">
              <a16:creationId xmlns:a16="http://schemas.microsoft.com/office/drawing/2014/main" id="{9E3994E5-422E-44FA-BB11-5FC431C096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473</xdr:row>
      <xdr:rowOff>0</xdr:rowOff>
    </xdr:from>
    <xdr:to>
      <xdr:col>5</xdr:col>
      <xdr:colOff>216696</xdr:colOff>
      <xdr:row>496</xdr:row>
      <xdr:rowOff>0</xdr:rowOff>
    </xdr:to>
    <xdr:graphicFrame macro="">
      <xdr:nvGraphicFramePr>
        <xdr:cNvPr id="30" name="Diagramm 29">
          <a:extLst>
            <a:ext uri="{FF2B5EF4-FFF2-40B4-BE49-F238E27FC236}">
              <a16:creationId xmlns:a16="http://schemas.microsoft.com/office/drawing/2014/main" id="{C19AF7AC-97A4-416D-B680-28542996B5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6</xdr:col>
      <xdr:colOff>0</xdr:colOff>
      <xdr:row>473</xdr:row>
      <xdr:rowOff>0</xdr:rowOff>
    </xdr:from>
    <xdr:to>
      <xdr:col>12</xdr:col>
      <xdr:colOff>664028</xdr:colOff>
      <xdr:row>495</xdr:row>
      <xdr:rowOff>179615</xdr:rowOff>
    </xdr:to>
    <xdr:graphicFrame macro="">
      <xdr:nvGraphicFramePr>
        <xdr:cNvPr id="31" name="Diagramm 30">
          <a:extLst>
            <a:ext uri="{FF2B5EF4-FFF2-40B4-BE49-F238E27FC236}">
              <a16:creationId xmlns:a16="http://schemas.microsoft.com/office/drawing/2014/main" id="{D0369DE4-56D4-423C-9A92-723D92B4EB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0</xdr:col>
      <xdr:colOff>783770</xdr:colOff>
      <xdr:row>528</xdr:row>
      <xdr:rowOff>0</xdr:rowOff>
    </xdr:from>
    <xdr:to>
      <xdr:col>5</xdr:col>
      <xdr:colOff>397328</xdr:colOff>
      <xdr:row>554</xdr:row>
      <xdr:rowOff>103414</xdr:rowOff>
    </xdr:to>
    <xdr:graphicFrame macro="">
      <xdr:nvGraphicFramePr>
        <xdr:cNvPr id="32" name="Diagramm 31">
          <a:extLst>
            <a:ext uri="{FF2B5EF4-FFF2-40B4-BE49-F238E27FC236}">
              <a16:creationId xmlns:a16="http://schemas.microsoft.com/office/drawing/2014/main" id="{6E8CDDB4-DC3E-4390-9789-12459552B0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6</xdr:col>
      <xdr:colOff>0</xdr:colOff>
      <xdr:row>528</xdr:row>
      <xdr:rowOff>0</xdr:rowOff>
    </xdr:from>
    <xdr:to>
      <xdr:col>13</xdr:col>
      <xdr:colOff>304800</xdr:colOff>
      <xdr:row>554</xdr:row>
      <xdr:rowOff>87086</xdr:rowOff>
    </xdr:to>
    <xdr:graphicFrame macro="">
      <xdr:nvGraphicFramePr>
        <xdr:cNvPr id="33" name="Diagramm 32">
          <a:extLst>
            <a:ext uri="{FF2B5EF4-FFF2-40B4-BE49-F238E27FC236}">
              <a16:creationId xmlns:a16="http://schemas.microsoft.com/office/drawing/2014/main" id="{D87BC2C4-31AB-4AA3-822F-B20914D47A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579</xdr:row>
      <xdr:rowOff>0</xdr:rowOff>
    </xdr:from>
    <xdr:to>
      <xdr:col>5</xdr:col>
      <xdr:colOff>397329</xdr:colOff>
      <xdr:row>605</xdr:row>
      <xdr:rowOff>103414</xdr:rowOff>
    </xdr:to>
    <xdr:graphicFrame macro="">
      <xdr:nvGraphicFramePr>
        <xdr:cNvPr id="34" name="Diagramm 33">
          <a:extLst>
            <a:ext uri="{FF2B5EF4-FFF2-40B4-BE49-F238E27FC236}">
              <a16:creationId xmlns:a16="http://schemas.microsoft.com/office/drawing/2014/main" id="{FC65B3A6-D295-4748-859E-94997AE555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6</xdr:col>
      <xdr:colOff>0</xdr:colOff>
      <xdr:row>579</xdr:row>
      <xdr:rowOff>0</xdr:rowOff>
    </xdr:from>
    <xdr:to>
      <xdr:col>13</xdr:col>
      <xdr:colOff>304800</xdr:colOff>
      <xdr:row>605</xdr:row>
      <xdr:rowOff>87086</xdr:rowOff>
    </xdr:to>
    <xdr:graphicFrame macro="">
      <xdr:nvGraphicFramePr>
        <xdr:cNvPr id="35" name="Diagramm 34">
          <a:extLst>
            <a:ext uri="{FF2B5EF4-FFF2-40B4-BE49-F238E27FC236}">
              <a16:creationId xmlns:a16="http://schemas.microsoft.com/office/drawing/2014/main" id="{B3772557-50B4-4809-9935-401791C0CE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13</xdr:col>
      <xdr:colOff>549728</xdr:colOff>
      <xdr:row>579</xdr:row>
      <xdr:rowOff>43542</xdr:rowOff>
    </xdr:from>
    <xdr:to>
      <xdr:col>19</xdr:col>
      <xdr:colOff>332015</xdr:colOff>
      <xdr:row>594</xdr:row>
      <xdr:rowOff>163284</xdr:rowOff>
    </xdr:to>
    <xdr:graphicFrame macro="">
      <xdr:nvGraphicFramePr>
        <xdr:cNvPr id="36" name="Diagramm 35">
          <a:extLst>
            <a:ext uri="{FF2B5EF4-FFF2-40B4-BE49-F238E27FC236}">
              <a16:creationId xmlns:a16="http://schemas.microsoft.com/office/drawing/2014/main" id="{C1C9C8FE-F652-4061-9276-EECFC9E667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636</xdr:row>
      <xdr:rowOff>0</xdr:rowOff>
    </xdr:from>
    <xdr:to>
      <xdr:col>5</xdr:col>
      <xdr:colOff>397329</xdr:colOff>
      <xdr:row>662</xdr:row>
      <xdr:rowOff>103415</xdr:rowOff>
    </xdr:to>
    <xdr:graphicFrame macro="">
      <xdr:nvGraphicFramePr>
        <xdr:cNvPr id="37" name="Diagramm 36">
          <a:extLst>
            <a:ext uri="{FF2B5EF4-FFF2-40B4-BE49-F238E27FC236}">
              <a16:creationId xmlns:a16="http://schemas.microsoft.com/office/drawing/2014/main" id="{15833285-F722-4DC5-ADB3-5326653539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6</xdr:col>
      <xdr:colOff>0</xdr:colOff>
      <xdr:row>636</xdr:row>
      <xdr:rowOff>0</xdr:rowOff>
    </xdr:from>
    <xdr:to>
      <xdr:col>13</xdr:col>
      <xdr:colOff>304800</xdr:colOff>
      <xdr:row>662</xdr:row>
      <xdr:rowOff>87087</xdr:rowOff>
    </xdr:to>
    <xdr:graphicFrame macro="">
      <xdr:nvGraphicFramePr>
        <xdr:cNvPr id="38" name="Diagramm 37">
          <a:extLst>
            <a:ext uri="{FF2B5EF4-FFF2-40B4-BE49-F238E27FC236}">
              <a16:creationId xmlns:a16="http://schemas.microsoft.com/office/drawing/2014/main" id="{8D429F14-A2F6-47D0-8C34-D4A6188E60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677</xdr:row>
      <xdr:rowOff>0</xdr:rowOff>
    </xdr:from>
    <xdr:to>
      <xdr:col>2</xdr:col>
      <xdr:colOff>581024</xdr:colOff>
      <xdr:row>692</xdr:row>
      <xdr:rowOff>109537</xdr:rowOff>
    </xdr:to>
    <xdr:graphicFrame macro="">
      <xdr:nvGraphicFramePr>
        <xdr:cNvPr id="39" name="Diagramm 38">
          <a:extLst>
            <a:ext uri="{FF2B5EF4-FFF2-40B4-BE49-F238E27FC236}">
              <a16:creationId xmlns:a16="http://schemas.microsoft.com/office/drawing/2014/main" id="{152C94E8-F650-44EB-AABD-E065986654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713</xdr:row>
      <xdr:rowOff>0</xdr:rowOff>
    </xdr:from>
    <xdr:to>
      <xdr:col>5</xdr:col>
      <xdr:colOff>397329</xdr:colOff>
      <xdr:row>739</xdr:row>
      <xdr:rowOff>103415</xdr:rowOff>
    </xdr:to>
    <xdr:graphicFrame macro="">
      <xdr:nvGraphicFramePr>
        <xdr:cNvPr id="40" name="Diagramm 39">
          <a:extLst>
            <a:ext uri="{FF2B5EF4-FFF2-40B4-BE49-F238E27FC236}">
              <a16:creationId xmlns:a16="http://schemas.microsoft.com/office/drawing/2014/main" id="{B31F273F-9C0C-4257-9780-CD1A3CCF2F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6</xdr:col>
      <xdr:colOff>0</xdr:colOff>
      <xdr:row>713</xdr:row>
      <xdr:rowOff>0</xdr:rowOff>
    </xdr:from>
    <xdr:to>
      <xdr:col>13</xdr:col>
      <xdr:colOff>304800</xdr:colOff>
      <xdr:row>739</xdr:row>
      <xdr:rowOff>87087</xdr:rowOff>
    </xdr:to>
    <xdr:graphicFrame macro="">
      <xdr:nvGraphicFramePr>
        <xdr:cNvPr id="41" name="Diagramm 40">
          <a:extLst>
            <a:ext uri="{FF2B5EF4-FFF2-40B4-BE49-F238E27FC236}">
              <a16:creationId xmlns:a16="http://schemas.microsoft.com/office/drawing/2014/main" id="{D7A54D6B-2BC0-4F37-B807-A3D04E1A70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0</xdr:col>
      <xdr:colOff>770165</xdr:colOff>
      <xdr:row>801</xdr:row>
      <xdr:rowOff>119743</xdr:rowOff>
    </xdr:from>
    <xdr:to>
      <xdr:col>1</xdr:col>
      <xdr:colOff>3009901</xdr:colOff>
      <xdr:row>811</xdr:row>
      <xdr:rowOff>54429</xdr:rowOff>
    </xdr:to>
    <xdr:graphicFrame macro="">
      <xdr:nvGraphicFramePr>
        <xdr:cNvPr id="42" name="Diagramm 41">
          <a:extLst>
            <a:ext uri="{FF2B5EF4-FFF2-40B4-BE49-F238E27FC236}">
              <a16:creationId xmlns:a16="http://schemas.microsoft.com/office/drawing/2014/main" id="{9F7D0423-932A-E726-A2B8-C4A2312C758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3238499</xdr:colOff>
      <xdr:row>761</xdr:row>
      <xdr:rowOff>130628</xdr:rowOff>
    </xdr:from>
    <xdr:to>
      <xdr:col>8</xdr:col>
      <xdr:colOff>723899</xdr:colOff>
      <xdr:row>771</xdr:row>
      <xdr:rowOff>70757</xdr:rowOff>
    </xdr:to>
    <xdr:graphicFrame macro="">
      <xdr:nvGraphicFramePr>
        <xdr:cNvPr id="43" name="Diagramm 42">
          <a:extLst>
            <a:ext uri="{FF2B5EF4-FFF2-40B4-BE49-F238E27FC236}">
              <a16:creationId xmlns:a16="http://schemas.microsoft.com/office/drawing/2014/main" id="{C4FFCDEA-07B0-4242-A1D7-290C751C3A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9</xdr:col>
      <xdr:colOff>0</xdr:colOff>
      <xdr:row>761</xdr:row>
      <xdr:rowOff>1</xdr:rowOff>
    </xdr:from>
    <xdr:to>
      <xdr:col>15</xdr:col>
      <xdr:colOff>212271</xdr:colOff>
      <xdr:row>775</xdr:row>
      <xdr:rowOff>48987</xdr:rowOff>
    </xdr:to>
    <xdr:graphicFrame macro="">
      <xdr:nvGraphicFramePr>
        <xdr:cNvPr id="47" name="Diagramm 46">
          <a:extLst>
            <a:ext uri="{FF2B5EF4-FFF2-40B4-BE49-F238E27FC236}">
              <a16:creationId xmlns:a16="http://schemas.microsoft.com/office/drawing/2014/main" id="{BF736A2C-1969-42C2-9B10-D98CB85BDE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801</xdr:row>
      <xdr:rowOff>0</xdr:rowOff>
    </xdr:from>
    <xdr:to>
      <xdr:col>5</xdr:col>
      <xdr:colOff>598715</xdr:colOff>
      <xdr:row>820</xdr:row>
      <xdr:rowOff>92528</xdr:rowOff>
    </xdr:to>
    <xdr:graphicFrame macro="">
      <xdr:nvGraphicFramePr>
        <xdr:cNvPr id="49" name="Diagramm 48">
          <a:extLst>
            <a:ext uri="{FF2B5EF4-FFF2-40B4-BE49-F238E27FC236}">
              <a16:creationId xmlns:a16="http://schemas.microsoft.com/office/drawing/2014/main" id="{F5CC5E54-2D20-46CF-A9F9-7E6D35AC9C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6</xdr:col>
      <xdr:colOff>0</xdr:colOff>
      <xdr:row>801</xdr:row>
      <xdr:rowOff>0</xdr:rowOff>
    </xdr:from>
    <xdr:to>
      <xdr:col>13</xdr:col>
      <xdr:colOff>244928</xdr:colOff>
      <xdr:row>820</xdr:row>
      <xdr:rowOff>92528</xdr:rowOff>
    </xdr:to>
    <xdr:graphicFrame macro="">
      <xdr:nvGraphicFramePr>
        <xdr:cNvPr id="50" name="Diagramm 49">
          <a:extLst>
            <a:ext uri="{FF2B5EF4-FFF2-40B4-BE49-F238E27FC236}">
              <a16:creationId xmlns:a16="http://schemas.microsoft.com/office/drawing/2014/main" id="{2517C628-F74D-4F86-8F6E-84FDE11461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4</xdr:col>
      <xdr:colOff>0</xdr:colOff>
      <xdr:row>825</xdr:row>
      <xdr:rowOff>0</xdr:rowOff>
    </xdr:from>
    <xdr:to>
      <xdr:col>12</xdr:col>
      <xdr:colOff>293915</xdr:colOff>
      <xdr:row>846</xdr:row>
      <xdr:rowOff>152400</xdr:rowOff>
    </xdr:to>
    <xdr:graphicFrame macro="">
      <xdr:nvGraphicFramePr>
        <xdr:cNvPr id="51" name="Diagramm 50">
          <a:extLst>
            <a:ext uri="{FF2B5EF4-FFF2-40B4-BE49-F238E27FC236}">
              <a16:creationId xmlns:a16="http://schemas.microsoft.com/office/drawing/2014/main" id="{6B33CD5B-8BB1-4040-96AB-63AC3D6E85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3</xdr:col>
      <xdr:colOff>783770</xdr:colOff>
      <xdr:row>850</xdr:row>
      <xdr:rowOff>0</xdr:rowOff>
    </xdr:from>
    <xdr:to>
      <xdr:col>17</xdr:col>
      <xdr:colOff>484414</xdr:colOff>
      <xdr:row>871</xdr:row>
      <xdr:rowOff>152400</xdr:rowOff>
    </xdr:to>
    <xdr:graphicFrame macro="">
      <xdr:nvGraphicFramePr>
        <xdr:cNvPr id="52" name="Diagramm 51">
          <a:extLst>
            <a:ext uri="{FF2B5EF4-FFF2-40B4-BE49-F238E27FC236}">
              <a16:creationId xmlns:a16="http://schemas.microsoft.com/office/drawing/2014/main" id="{FA174C54-6796-4996-9EE0-27B21547C9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0</xdr:colOff>
      <xdr:row>901</xdr:row>
      <xdr:rowOff>0</xdr:rowOff>
    </xdr:from>
    <xdr:to>
      <xdr:col>2</xdr:col>
      <xdr:colOff>581024</xdr:colOff>
      <xdr:row>916</xdr:row>
      <xdr:rowOff>109537</xdr:rowOff>
    </xdr:to>
    <xdr:graphicFrame macro="">
      <xdr:nvGraphicFramePr>
        <xdr:cNvPr id="53" name="Diagramm 52">
          <a:extLst>
            <a:ext uri="{FF2B5EF4-FFF2-40B4-BE49-F238E27FC236}">
              <a16:creationId xmlns:a16="http://schemas.microsoft.com/office/drawing/2014/main" id="{B7807AD9-91D3-4D3A-A159-EE37E0C65A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3</xdr:col>
      <xdr:colOff>21771</xdr:colOff>
      <xdr:row>901</xdr:row>
      <xdr:rowOff>16328</xdr:rowOff>
    </xdr:from>
    <xdr:to>
      <xdr:col>9</xdr:col>
      <xdr:colOff>47966</xdr:colOff>
      <xdr:row>916</xdr:row>
      <xdr:rowOff>92528</xdr:rowOff>
    </xdr:to>
    <xdr:graphicFrame macro="">
      <xdr:nvGraphicFramePr>
        <xdr:cNvPr id="54" name="Diagramm 53">
          <a:extLst>
            <a:ext uri="{FF2B5EF4-FFF2-40B4-BE49-F238E27FC236}">
              <a16:creationId xmlns:a16="http://schemas.microsoft.com/office/drawing/2014/main" id="{22CB59FE-1166-4398-B4F1-5B3BC91BDB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9</xdr:col>
      <xdr:colOff>266700</xdr:colOff>
      <xdr:row>901</xdr:row>
      <xdr:rowOff>5443</xdr:rowOff>
    </xdr:from>
    <xdr:to>
      <xdr:col>15</xdr:col>
      <xdr:colOff>48986</xdr:colOff>
      <xdr:row>916</xdr:row>
      <xdr:rowOff>125185</xdr:rowOff>
    </xdr:to>
    <xdr:graphicFrame macro="">
      <xdr:nvGraphicFramePr>
        <xdr:cNvPr id="55" name="Diagramm 54">
          <a:extLst>
            <a:ext uri="{FF2B5EF4-FFF2-40B4-BE49-F238E27FC236}">
              <a16:creationId xmlns:a16="http://schemas.microsoft.com/office/drawing/2014/main" id="{44287FD6-C549-445E-A378-65D7F197B7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0</xdr:col>
      <xdr:colOff>522514</xdr:colOff>
      <xdr:row>761</xdr:row>
      <xdr:rowOff>32658</xdr:rowOff>
    </xdr:from>
    <xdr:to>
      <xdr:col>1</xdr:col>
      <xdr:colOff>3151415</xdr:colOff>
      <xdr:row>772</xdr:row>
      <xdr:rowOff>48986</xdr:rowOff>
    </xdr:to>
    <xdr:graphicFrame macro="">
      <xdr:nvGraphicFramePr>
        <xdr:cNvPr id="44" name="Diagramm 43">
          <a:extLst>
            <a:ext uri="{FF2B5EF4-FFF2-40B4-BE49-F238E27FC236}">
              <a16:creationId xmlns:a16="http://schemas.microsoft.com/office/drawing/2014/main" id="{B80DA90E-9C35-7786-71A5-10764801C09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1807029</xdr:colOff>
      <xdr:row>765</xdr:row>
      <xdr:rowOff>125186</xdr:rowOff>
    </xdr:from>
    <xdr:to>
      <xdr:col>2</xdr:col>
      <xdr:colOff>288472</xdr:colOff>
      <xdr:row>765</xdr:row>
      <xdr:rowOff>125186</xdr:rowOff>
    </xdr:to>
    <xdr:cxnSp macro="">
      <xdr:nvCxnSpPr>
        <xdr:cNvPr id="45" name="Gerade Verbindung mit Pfeil 44">
          <a:extLst>
            <a:ext uri="{FF2B5EF4-FFF2-40B4-BE49-F238E27FC236}">
              <a16:creationId xmlns:a16="http://schemas.microsoft.com/office/drawing/2014/main" id="{2E3FEB17-158B-B3EB-7320-837153E5187E}"/>
            </a:ext>
          </a:extLst>
        </xdr:cNvPr>
        <xdr:cNvCxnSpPr/>
      </xdr:nvCxnSpPr>
      <xdr:spPr>
        <a:xfrm>
          <a:off x="2590800" y="136751786"/>
          <a:ext cx="1845129" cy="0"/>
        </a:xfrm>
        <a:prstGeom prst="straightConnector1">
          <a:avLst/>
        </a:prstGeom>
        <a:ln w="5715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6</xdr:col>
      <xdr:colOff>48986</xdr:colOff>
      <xdr:row>0</xdr:row>
      <xdr:rowOff>76201</xdr:rowOff>
    </xdr:from>
    <xdr:to>
      <xdr:col>9</xdr:col>
      <xdr:colOff>590551</xdr:colOff>
      <xdr:row>3</xdr:row>
      <xdr:rowOff>208353</xdr:rowOff>
    </xdr:to>
    <xdr:pic>
      <xdr:nvPicPr>
        <xdr:cNvPr id="48" name="Grafik 47">
          <a:extLst>
            <a:ext uri="{FF2B5EF4-FFF2-40B4-BE49-F238E27FC236}">
              <a16:creationId xmlns:a16="http://schemas.microsoft.com/office/drawing/2014/main" id="{8D6AE3E5-D61E-2E7B-E313-04C5A6717ABA}"/>
            </a:ext>
          </a:extLst>
        </xdr:cNvPr>
        <xdr:cNvPicPr>
          <a:picLocks noChangeAspect="1"/>
        </xdr:cNvPicPr>
      </xdr:nvPicPr>
      <xdr:blipFill>
        <a:blip xmlns:r="http://schemas.openxmlformats.org/officeDocument/2006/relationships" r:embed="rId52" cstate="print">
          <a:extLst>
            <a:ext uri="{28A0092B-C50C-407E-A947-70E740481C1C}">
              <a14:useLocalDpi xmlns:a14="http://schemas.microsoft.com/office/drawing/2010/main" val="0"/>
            </a:ext>
          </a:extLst>
        </a:blip>
        <a:stretch>
          <a:fillRect/>
        </a:stretch>
      </xdr:blipFill>
      <xdr:spPr>
        <a:xfrm>
          <a:off x="7369629" y="76201"/>
          <a:ext cx="2895600" cy="798902"/>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feel-ok.ch/spri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3A9B4-51F3-4925-A864-0778BA3AA697}">
  <dimension ref="A2:O900"/>
  <sheetViews>
    <sheetView tabSelected="1" workbookViewId="0">
      <selection activeCell="E7" sqref="E7"/>
    </sheetView>
  </sheetViews>
  <sheetFormatPr baseColWidth="10" defaultRowHeight="14.6" x14ac:dyDescent="0.4"/>
  <cols>
    <col min="2" max="2" width="47.53515625" customWidth="1"/>
    <col min="4" max="4" width="11.61328125" customWidth="1"/>
  </cols>
  <sheetData>
    <row r="2" spans="2:6" ht="23.15" x14ac:dyDescent="0.6">
      <c r="B2" s="54" t="s">
        <v>1</v>
      </c>
    </row>
    <row r="3" spans="2:6" x14ac:dyDescent="0.4">
      <c r="B3" s="47" t="s">
        <v>147</v>
      </c>
    </row>
    <row r="4" spans="2:6" ht="62.15" customHeight="1" x14ac:dyDescent="0.4">
      <c r="B4" s="68" t="s">
        <v>471</v>
      </c>
      <c r="C4" s="68"/>
      <c r="D4" s="68"/>
      <c r="E4" s="68"/>
      <c r="F4" s="68"/>
    </row>
    <row r="6" spans="2:6" ht="18.45" x14ac:dyDescent="0.5">
      <c r="B6" s="55" t="s">
        <v>454</v>
      </c>
      <c r="C6" s="56"/>
      <c r="D6" s="56"/>
    </row>
    <row r="7" spans="2:6" x14ac:dyDescent="0.4">
      <c r="B7" s="57" t="s">
        <v>442</v>
      </c>
      <c r="C7" s="58"/>
      <c r="D7" s="58"/>
    </row>
    <row r="8" spans="2:6" x14ac:dyDescent="0.4">
      <c r="B8" s="65" t="s">
        <v>0</v>
      </c>
      <c r="C8" s="69" t="s">
        <v>26</v>
      </c>
      <c r="D8" s="70"/>
    </row>
    <row r="9" spans="2:6" x14ac:dyDescent="0.4">
      <c r="B9" s="66" t="s">
        <v>28</v>
      </c>
      <c r="C9" s="69" t="s">
        <v>45</v>
      </c>
      <c r="D9" s="70"/>
    </row>
    <row r="10" spans="2:6" ht="29.15" x14ac:dyDescent="0.4">
      <c r="B10" s="66" t="s">
        <v>46</v>
      </c>
      <c r="C10" s="69" t="s">
        <v>440</v>
      </c>
      <c r="D10" s="70"/>
    </row>
    <row r="11" spans="2:6" ht="29.15" x14ac:dyDescent="0.4">
      <c r="B11" s="66" t="s">
        <v>71</v>
      </c>
      <c r="C11" s="69" t="s">
        <v>441</v>
      </c>
      <c r="D11" s="70"/>
    </row>
    <row r="12" spans="2:6" x14ac:dyDescent="0.4">
      <c r="B12" s="59" t="s">
        <v>443</v>
      </c>
      <c r="C12" s="60"/>
      <c r="D12" s="60"/>
    </row>
    <row r="13" spans="2:6" x14ac:dyDescent="0.4">
      <c r="B13" s="66" t="s">
        <v>109</v>
      </c>
      <c r="C13" s="69" t="s">
        <v>430</v>
      </c>
      <c r="D13" s="70"/>
    </row>
    <row r="14" spans="2:6" x14ac:dyDescent="0.4">
      <c r="B14" s="59" t="s">
        <v>444</v>
      </c>
      <c r="C14" s="60"/>
      <c r="D14" s="60"/>
    </row>
    <row r="15" spans="2:6" x14ac:dyDescent="0.4">
      <c r="B15" s="66" t="s">
        <v>123</v>
      </c>
      <c r="C15" s="69" t="s">
        <v>445</v>
      </c>
      <c r="D15" s="70"/>
    </row>
    <row r="16" spans="2:6" ht="29.15" x14ac:dyDescent="0.4">
      <c r="B16" s="66" t="s">
        <v>146</v>
      </c>
      <c r="C16" s="69" t="s">
        <v>431</v>
      </c>
      <c r="D16" s="70"/>
    </row>
    <row r="17" spans="2:4" ht="29.15" x14ac:dyDescent="0.4">
      <c r="B17" s="66" t="s">
        <v>158</v>
      </c>
      <c r="C17" s="69" t="s">
        <v>432</v>
      </c>
      <c r="D17" s="70"/>
    </row>
    <row r="18" spans="2:4" x14ac:dyDescent="0.4">
      <c r="B18" s="59" t="s">
        <v>446</v>
      </c>
      <c r="C18" s="60"/>
      <c r="D18" s="60"/>
    </row>
    <row r="19" spans="2:4" ht="29.15" x14ac:dyDescent="0.4">
      <c r="B19" s="66" t="s">
        <v>166</v>
      </c>
      <c r="C19" s="69" t="s">
        <v>448</v>
      </c>
      <c r="D19" s="70"/>
    </row>
    <row r="20" spans="2:4" ht="29.15" x14ac:dyDescent="0.4">
      <c r="B20" s="66" t="s">
        <v>190</v>
      </c>
      <c r="C20" s="69" t="s">
        <v>447</v>
      </c>
      <c r="D20" s="70"/>
    </row>
    <row r="21" spans="2:4" ht="29.15" x14ac:dyDescent="0.4">
      <c r="B21" s="66" t="s">
        <v>199</v>
      </c>
      <c r="C21" s="69" t="s">
        <v>455</v>
      </c>
      <c r="D21" s="70"/>
    </row>
    <row r="22" spans="2:4" ht="29.15" x14ac:dyDescent="0.4">
      <c r="B22" s="66" t="s">
        <v>217</v>
      </c>
      <c r="C22" s="69" t="s">
        <v>456</v>
      </c>
      <c r="D22" s="70"/>
    </row>
    <row r="23" spans="2:4" ht="29.15" x14ac:dyDescent="0.4">
      <c r="B23" s="66" t="s">
        <v>239</v>
      </c>
      <c r="C23" s="69" t="s">
        <v>457</v>
      </c>
      <c r="D23" s="70"/>
    </row>
    <row r="24" spans="2:4" ht="29.15" x14ac:dyDescent="0.4">
      <c r="B24" s="66" t="s">
        <v>267</v>
      </c>
      <c r="C24" s="69" t="s">
        <v>458</v>
      </c>
      <c r="D24" s="70"/>
    </row>
    <row r="25" spans="2:4" ht="58.3" x14ac:dyDescent="0.4">
      <c r="B25" s="66" t="s">
        <v>282</v>
      </c>
      <c r="C25" s="69" t="s">
        <v>459</v>
      </c>
      <c r="D25" s="70"/>
    </row>
    <row r="26" spans="2:4" x14ac:dyDescent="0.4">
      <c r="B26" s="59" t="s">
        <v>449</v>
      </c>
      <c r="C26" s="61"/>
      <c r="D26" s="62"/>
    </row>
    <row r="27" spans="2:4" x14ac:dyDescent="0.4">
      <c r="B27" s="66" t="s">
        <v>450</v>
      </c>
      <c r="C27" s="69" t="s">
        <v>460</v>
      </c>
      <c r="D27" s="70"/>
    </row>
    <row r="28" spans="2:4" x14ac:dyDescent="0.4">
      <c r="B28" s="66" t="s">
        <v>451</v>
      </c>
      <c r="C28" s="69" t="s">
        <v>461</v>
      </c>
      <c r="D28" s="70"/>
    </row>
    <row r="29" spans="2:4" x14ac:dyDescent="0.4">
      <c r="B29" s="59" t="s">
        <v>452</v>
      </c>
      <c r="C29" s="61"/>
      <c r="D29" s="62"/>
    </row>
    <row r="30" spans="2:4" ht="29.15" x14ac:dyDescent="0.4">
      <c r="B30" s="66" t="s">
        <v>336</v>
      </c>
      <c r="C30" s="69" t="s">
        <v>462</v>
      </c>
      <c r="D30" s="70"/>
    </row>
    <row r="31" spans="2:4" ht="29.15" x14ac:dyDescent="0.4">
      <c r="B31" s="66" t="s">
        <v>354</v>
      </c>
      <c r="C31" s="69" t="s">
        <v>463</v>
      </c>
      <c r="D31" s="70"/>
    </row>
    <row r="32" spans="2:4" x14ac:dyDescent="0.4">
      <c r="B32" s="66" t="s">
        <v>374</v>
      </c>
      <c r="C32" s="69" t="s">
        <v>464</v>
      </c>
      <c r="D32" s="70"/>
    </row>
    <row r="33" spans="1:15" ht="29.15" x14ac:dyDescent="0.4">
      <c r="B33" s="66" t="s">
        <v>397</v>
      </c>
      <c r="C33" s="69" t="s">
        <v>465</v>
      </c>
      <c r="D33" s="70"/>
    </row>
    <row r="34" spans="1:15" x14ac:dyDescent="0.4">
      <c r="B34" s="59" t="s">
        <v>453</v>
      </c>
      <c r="C34" s="61"/>
      <c r="D34" s="62"/>
    </row>
    <row r="35" spans="1:15" ht="58.3" x14ac:dyDescent="0.4">
      <c r="B35" s="66" t="s">
        <v>417</v>
      </c>
      <c r="C35" s="69" t="s">
        <v>427</v>
      </c>
      <c r="D35" s="70"/>
    </row>
    <row r="36" spans="1:15" ht="43.75" x14ac:dyDescent="0.4">
      <c r="B36" s="66" t="s">
        <v>429</v>
      </c>
      <c r="C36" s="69" t="s">
        <v>439</v>
      </c>
      <c r="D36" s="70"/>
    </row>
    <row r="38" spans="1:15" x14ac:dyDescent="0.4">
      <c r="A38" s="67" t="s">
        <v>470</v>
      </c>
      <c r="B38" s="63" t="s">
        <v>0</v>
      </c>
      <c r="C38" s="64"/>
      <c r="D38" s="64"/>
      <c r="E38" s="64"/>
      <c r="F38" s="64"/>
      <c r="G38" s="64"/>
      <c r="H38" s="64"/>
      <c r="I38" s="64"/>
      <c r="J38" s="64"/>
      <c r="K38" s="64"/>
      <c r="L38" s="64"/>
      <c r="M38" s="64"/>
      <c r="N38" s="64"/>
      <c r="O38" s="64"/>
    </row>
    <row r="39" spans="1:15" x14ac:dyDescent="0.4">
      <c r="B39" s="1" t="s">
        <v>26</v>
      </c>
    </row>
    <row r="41" spans="1:15" x14ac:dyDescent="0.4">
      <c r="B41" s="3"/>
      <c r="C41" s="72" t="s">
        <v>2</v>
      </c>
      <c r="D41" s="72"/>
      <c r="E41" s="71" t="s">
        <v>3</v>
      </c>
      <c r="F41" s="72"/>
      <c r="G41" s="73"/>
      <c r="H41" s="72" t="s">
        <v>4</v>
      </c>
      <c r="I41" s="72"/>
      <c r="J41" s="72"/>
      <c r="K41" s="72"/>
      <c r="L41" s="72"/>
      <c r="M41" s="72"/>
      <c r="N41" s="72"/>
      <c r="O41" s="72"/>
    </row>
    <row r="42" spans="1:15" x14ac:dyDescent="0.4">
      <c r="B42" s="5"/>
      <c r="C42" s="6" t="s">
        <v>5</v>
      </c>
      <c r="D42" s="6" t="s">
        <v>27</v>
      </c>
      <c r="E42" s="11" t="s">
        <v>6</v>
      </c>
      <c r="F42" s="6" t="s">
        <v>8</v>
      </c>
      <c r="G42" s="15" t="s">
        <v>10</v>
      </c>
      <c r="H42" s="6">
        <v>12</v>
      </c>
      <c r="I42" s="6">
        <v>13</v>
      </c>
      <c r="J42" s="6">
        <v>14</v>
      </c>
      <c r="K42" s="6">
        <v>15</v>
      </c>
      <c r="L42" s="6">
        <v>16</v>
      </c>
      <c r="M42" s="6">
        <v>17</v>
      </c>
      <c r="N42" s="6">
        <v>18</v>
      </c>
      <c r="O42" s="37">
        <v>19</v>
      </c>
    </row>
    <row r="43" spans="1:15" x14ac:dyDescent="0.4">
      <c r="B43" s="7"/>
      <c r="C43" s="8"/>
      <c r="D43" s="8"/>
      <c r="E43" s="12" t="s">
        <v>7</v>
      </c>
      <c r="F43" s="8" t="s">
        <v>9</v>
      </c>
      <c r="G43" s="16" t="s">
        <v>11</v>
      </c>
      <c r="H43" s="8" t="s">
        <v>12</v>
      </c>
      <c r="I43" s="8" t="s">
        <v>13</v>
      </c>
      <c r="J43" s="8" t="s">
        <v>14</v>
      </c>
      <c r="K43" s="8" t="s">
        <v>15</v>
      </c>
      <c r="L43" s="8" t="s">
        <v>16</v>
      </c>
      <c r="M43" s="8" t="s">
        <v>17</v>
      </c>
      <c r="N43" s="8" t="s">
        <v>18</v>
      </c>
      <c r="O43" s="38" t="s">
        <v>19</v>
      </c>
    </row>
    <row r="44" spans="1:15" x14ac:dyDescent="0.4">
      <c r="B44" t="s">
        <v>20</v>
      </c>
      <c r="C44">
        <v>1275</v>
      </c>
      <c r="D44" s="2">
        <v>0.33</v>
      </c>
      <c r="E44" s="13">
        <v>0.38</v>
      </c>
      <c r="F44" s="2">
        <v>0.3</v>
      </c>
      <c r="G44" s="17">
        <v>7.0000000000000007E-2</v>
      </c>
      <c r="H44" s="2">
        <v>0.36</v>
      </c>
      <c r="I44" s="2">
        <v>0.34</v>
      </c>
      <c r="J44" s="2">
        <v>0.37</v>
      </c>
      <c r="K44" s="2">
        <v>0.36</v>
      </c>
      <c r="L44" s="2">
        <v>0.23</v>
      </c>
      <c r="M44" s="2">
        <v>0.19</v>
      </c>
      <c r="N44" s="2">
        <v>0.24</v>
      </c>
      <c r="O44" s="36">
        <v>0.36</v>
      </c>
    </row>
    <row r="45" spans="1:15" x14ac:dyDescent="0.4">
      <c r="B45" t="s">
        <v>21</v>
      </c>
      <c r="C45">
        <v>1936</v>
      </c>
      <c r="D45" s="2">
        <v>0.5</v>
      </c>
      <c r="E45" s="13">
        <v>0.5</v>
      </c>
      <c r="F45" s="2">
        <v>0.51</v>
      </c>
      <c r="G45" s="17">
        <v>0.37</v>
      </c>
      <c r="H45" s="2">
        <v>0.51</v>
      </c>
      <c r="I45" s="2">
        <v>0.48</v>
      </c>
      <c r="J45" s="2">
        <v>0.5</v>
      </c>
      <c r="K45" s="2">
        <v>0.49</v>
      </c>
      <c r="L45" s="2">
        <v>0.53</v>
      </c>
      <c r="M45" s="2">
        <v>0.55000000000000004</v>
      </c>
      <c r="N45" s="2">
        <v>0.48</v>
      </c>
      <c r="O45" s="36">
        <v>0.55000000000000004</v>
      </c>
    </row>
    <row r="46" spans="1:15" x14ac:dyDescent="0.4">
      <c r="B46" t="s">
        <v>22</v>
      </c>
      <c r="C46">
        <v>526</v>
      </c>
      <c r="D46" s="2">
        <v>0.14000000000000001</v>
      </c>
      <c r="E46" s="13">
        <v>0.11</v>
      </c>
      <c r="F46" s="2">
        <v>0.16</v>
      </c>
      <c r="G46" s="17">
        <v>0.3</v>
      </c>
      <c r="H46" s="2">
        <v>0.11</v>
      </c>
      <c r="I46" s="2">
        <v>0.14000000000000001</v>
      </c>
      <c r="J46" s="2">
        <v>0.11</v>
      </c>
      <c r="K46" s="2">
        <v>0.13</v>
      </c>
      <c r="L46" s="2">
        <v>0.2</v>
      </c>
      <c r="M46" s="2">
        <v>0.2</v>
      </c>
      <c r="N46" s="2">
        <v>0.21</v>
      </c>
      <c r="O46" s="36">
        <v>0</v>
      </c>
    </row>
    <row r="47" spans="1:15" x14ac:dyDescent="0.4">
      <c r="B47" t="s">
        <v>23</v>
      </c>
      <c r="C47">
        <v>75</v>
      </c>
      <c r="D47" s="2">
        <v>0.02</v>
      </c>
      <c r="E47" s="13">
        <v>0.01</v>
      </c>
      <c r="F47" s="2">
        <v>0.02</v>
      </c>
      <c r="G47" s="17">
        <v>0.1</v>
      </c>
      <c r="H47" s="2">
        <v>0.02</v>
      </c>
      <c r="I47" s="2">
        <v>0.03</v>
      </c>
      <c r="J47" s="2">
        <v>0.02</v>
      </c>
      <c r="K47" s="2">
        <v>0.01</v>
      </c>
      <c r="L47" s="2">
        <v>0.03</v>
      </c>
      <c r="M47" s="2">
        <v>0.02</v>
      </c>
      <c r="N47" s="2">
        <v>0.05</v>
      </c>
      <c r="O47" s="36">
        <v>0</v>
      </c>
    </row>
    <row r="48" spans="1:15" x14ac:dyDescent="0.4">
      <c r="B48" t="s">
        <v>24</v>
      </c>
      <c r="C48">
        <v>39</v>
      </c>
      <c r="D48" s="2">
        <v>0.01</v>
      </c>
      <c r="E48" s="13">
        <v>0.01</v>
      </c>
      <c r="F48" s="2">
        <v>0.01</v>
      </c>
      <c r="G48" s="17">
        <v>0.17</v>
      </c>
      <c r="H48" s="2">
        <v>0.01</v>
      </c>
      <c r="I48" s="2">
        <v>0.01</v>
      </c>
      <c r="J48" s="2">
        <v>0.01</v>
      </c>
      <c r="K48" s="2">
        <v>0</v>
      </c>
      <c r="L48" s="2">
        <v>0.01</v>
      </c>
      <c r="M48" s="2">
        <v>0.04</v>
      </c>
      <c r="N48" s="2">
        <v>0.02</v>
      </c>
      <c r="O48" s="36">
        <v>0.09</v>
      </c>
    </row>
    <row r="49" spans="2:15" x14ac:dyDescent="0.4">
      <c r="B49" s="19" t="s">
        <v>25</v>
      </c>
      <c r="C49" s="19">
        <f>SUM(C44:C48)</f>
        <v>3851</v>
      </c>
      <c r="D49" s="20">
        <v>1</v>
      </c>
      <c r="E49" s="21">
        <v>1</v>
      </c>
      <c r="F49" s="20">
        <v>1</v>
      </c>
      <c r="G49" s="22">
        <v>1</v>
      </c>
      <c r="H49" s="20">
        <v>1</v>
      </c>
      <c r="I49" s="20">
        <v>1</v>
      </c>
      <c r="J49" s="20">
        <v>1</v>
      </c>
      <c r="K49" s="20">
        <v>1</v>
      </c>
      <c r="L49" s="20">
        <v>1</v>
      </c>
      <c r="M49" s="20">
        <v>1</v>
      </c>
      <c r="N49" s="20">
        <v>1</v>
      </c>
      <c r="O49" s="20">
        <v>1</v>
      </c>
    </row>
    <row r="68" spans="1:15" x14ac:dyDescent="0.4">
      <c r="A68" s="67" t="s">
        <v>470</v>
      </c>
      <c r="B68" s="63" t="s">
        <v>28</v>
      </c>
      <c r="C68" s="64"/>
      <c r="D68" s="64"/>
      <c r="E68" s="64"/>
      <c r="F68" s="64"/>
      <c r="G68" s="64"/>
      <c r="H68" s="64"/>
      <c r="I68" s="64"/>
      <c r="J68" s="64"/>
      <c r="K68" s="64"/>
      <c r="L68" s="64"/>
      <c r="M68" s="64"/>
      <c r="N68" s="64"/>
      <c r="O68" s="64"/>
    </row>
    <row r="69" spans="1:15" x14ac:dyDescent="0.4">
      <c r="B69" s="1" t="s">
        <v>45</v>
      </c>
    </row>
    <row r="71" spans="1:15" x14ac:dyDescent="0.4">
      <c r="B71" s="3"/>
      <c r="C71" s="72" t="s">
        <v>2</v>
      </c>
      <c r="D71" s="72"/>
      <c r="E71" s="71" t="s">
        <v>3</v>
      </c>
      <c r="F71" s="72"/>
      <c r="G71" s="73"/>
      <c r="H71" s="72" t="s">
        <v>4</v>
      </c>
      <c r="I71" s="72"/>
      <c r="J71" s="72"/>
      <c r="K71" s="72"/>
      <c r="L71" s="72"/>
      <c r="M71" s="72"/>
      <c r="N71" s="72"/>
      <c r="O71" s="72"/>
    </row>
    <row r="72" spans="1:15" x14ac:dyDescent="0.4">
      <c r="C72" s="4" t="s">
        <v>5</v>
      </c>
      <c r="D72" s="4"/>
      <c r="E72" s="24" t="s">
        <v>6</v>
      </c>
      <c r="F72" s="4" t="s">
        <v>8</v>
      </c>
      <c r="G72" s="26" t="s">
        <v>10</v>
      </c>
      <c r="H72" s="4">
        <v>12</v>
      </c>
      <c r="I72" s="4">
        <v>13</v>
      </c>
      <c r="J72" s="4">
        <v>14</v>
      </c>
      <c r="K72" s="4">
        <v>15</v>
      </c>
      <c r="L72" s="4">
        <v>16</v>
      </c>
      <c r="M72" s="4">
        <v>17</v>
      </c>
      <c r="N72" s="34">
        <v>18</v>
      </c>
      <c r="O72" s="34">
        <v>19</v>
      </c>
    </row>
    <row r="73" spans="1:15" x14ac:dyDescent="0.4">
      <c r="B73" s="3"/>
      <c r="C73" s="23"/>
      <c r="D73" s="23"/>
      <c r="E73" s="25" t="s">
        <v>29</v>
      </c>
      <c r="F73" s="23" t="s">
        <v>30</v>
      </c>
      <c r="G73" s="27" t="s">
        <v>31</v>
      </c>
      <c r="H73" s="23" t="s">
        <v>12</v>
      </c>
      <c r="I73" s="23" t="s">
        <v>32</v>
      </c>
      <c r="J73" s="23" t="s">
        <v>33</v>
      </c>
      <c r="K73" s="23" t="s">
        <v>34</v>
      </c>
      <c r="L73" s="23" t="s">
        <v>35</v>
      </c>
      <c r="M73" s="23" t="s">
        <v>36</v>
      </c>
      <c r="N73" s="35" t="s">
        <v>37</v>
      </c>
      <c r="O73" s="35" t="s">
        <v>38</v>
      </c>
    </row>
    <row r="74" spans="1:15" x14ac:dyDescent="0.4">
      <c r="B74" t="s">
        <v>39</v>
      </c>
      <c r="C74">
        <v>963</v>
      </c>
      <c r="D74" s="2">
        <v>0.26</v>
      </c>
      <c r="E74" s="13">
        <v>0.33</v>
      </c>
      <c r="F74" s="2">
        <v>0.21</v>
      </c>
      <c r="G74" s="17">
        <v>0.08</v>
      </c>
      <c r="H74" s="2">
        <v>0.34</v>
      </c>
      <c r="I74" s="2">
        <v>0.3</v>
      </c>
      <c r="J74" s="2">
        <v>0.26</v>
      </c>
      <c r="K74" s="2">
        <v>0.25</v>
      </c>
      <c r="L74" s="2">
        <v>0.21</v>
      </c>
      <c r="M74" s="2">
        <v>0.17</v>
      </c>
      <c r="N74" s="36">
        <v>0.12</v>
      </c>
      <c r="O74" s="36">
        <v>0.17</v>
      </c>
    </row>
    <row r="75" spans="1:15" x14ac:dyDescent="0.4">
      <c r="B75" t="s">
        <v>40</v>
      </c>
      <c r="C75">
        <v>1624</v>
      </c>
      <c r="D75" s="2">
        <v>0.44</v>
      </c>
      <c r="E75" s="13">
        <v>0.46</v>
      </c>
      <c r="F75" s="2">
        <v>0.43</v>
      </c>
      <c r="G75" s="17">
        <v>0.08</v>
      </c>
      <c r="H75" s="2">
        <v>0.41</v>
      </c>
      <c r="I75" s="2">
        <v>0.42</v>
      </c>
      <c r="J75" s="2">
        <v>0.44</v>
      </c>
      <c r="K75" s="2">
        <v>0.45</v>
      </c>
      <c r="L75" s="2">
        <v>0.44</v>
      </c>
      <c r="M75" s="2">
        <v>0.45</v>
      </c>
      <c r="N75" s="36">
        <v>0.39</v>
      </c>
      <c r="O75" s="36">
        <v>0.33</v>
      </c>
    </row>
    <row r="76" spans="1:15" x14ac:dyDescent="0.4">
      <c r="B76" t="s">
        <v>41</v>
      </c>
      <c r="C76">
        <v>766</v>
      </c>
      <c r="D76" s="2">
        <v>0.21</v>
      </c>
      <c r="E76" s="13">
        <v>0.15</v>
      </c>
      <c r="F76" s="2">
        <v>0.25</v>
      </c>
      <c r="G76" s="17">
        <v>0.46</v>
      </c>
      <c r="H76" s="2">
        <v>0.18</v>
      </c>
      <c r="I76" s="2">
        <v>0.18</v>
      </c>
      <c r="J76" s="2">
        <v>0.21</v>
      </c>
      <c r="K76" s="2">
        <v>0.21</v>
      </c>
      <c r="L76" s="2">
        <v>0.24</v>
      </c>
      <c r="M76" s="2">
        <v>0.23</v>
      </c>
      <c r="N76" s="36">
        <v>0.15</v>
      </c>
      <c r="O76" s="36">
        <v>0.17</v>
      </c>
    </row>
    <row r="77" spans="1:15" x14ac:dyDescent="0.4">
      <c r="B77" t="s">
        <v>42</v>
      </c>
      <c r="C77">
        <v>229</v>
      </c>
      <c r="D77" s="2">
        <v>0.06</v>
      </c>
      <c r="E77" s="13">
        <v>0.04</v>
      </c>
      <c r="F77" s="2">
        <v>7.0000000000000007E-2</v>
      </c>
      <c r="G77" s="17">
        <v>0.17</v>
      </c>
      <c r="H77" s="2">
        <v>0.04</v>
      </c>
      <c r="I77" s="2">
        <v>0.06</v>
      </c>
      <c r="J77" s="2">
        <v>0.05</v>
      </c>
      <c r="K77" s="2">
        <v>7.0000000000000007E-2</v>
      </c>
      <c r="L77" s="2">
        <v>7.0000000000000007E-2</v>
      </c>
      <c r="M77" s="2">
        <v>0.09</v>
      </c>
      <c r="N77" s="36">
        <v>0.27</v>
      </c>
      <c r="O77" s="36">
        <v>0</v>
      </c>
    </row>
    <row r="78" spans="1:15" x14ac:dyDescent="0.4">
      <c r="B78" t="s">
        <v>43</v>
      </c>
      <c r="C78">
        <v>85</v>
      </c>
      <c r="D78" s="2">
        <v>0.02</v>
      </c>
      <c r="E78" s="13">
        <v>0.01</v>
      </c>
      <c r="F78" s="2">
        <v>0.03</v>
      </c>
      <c r="G78" s="17">
        <v>0.13</v>
      </c>
      <c r="H78" s="2">
        <v>0.02</v>
      </c>
      <c r="I78" s="2">
        <v>0.03</v>
      </c>
      <c r="J78" s="2">
        <v>0.02</v>
      </c>
      <c r="K78" s="2">
        <v>0.01</v>
      </c>
      <c r="L78" s="2">
        <v>0.02</v>
      </c>
      <c r="M78" s="2">
        <v>0.04</v>
      </c>
      <c r="N78" s="36">
        <v>0.03</v>
      </c>
      <c r="O78" s="36">
        <v>0.17</v>
      </c>
    </row>
    <row r="79" spans="1:15" x14ac:dyDescent="0.4">
      <c r="B79" t="s">
        <v>44</v>
      </c>
      <c r="C79">
        <v>52</v>
      </c>
      <c r="D79" s="2">
        <v>0.01</v>
      </c>
      <c r="E79" s="13">
        <v>0.01</v>
      </c>
      <c r="F79" s="2">
        <v>0.02</v>
      </c>
      <c r="G79" s="17">
        <v>0.08</v>
      </c>
      <c r="H79" s="2">
        <v>0.01</v>
      </c>
      <c r="I79" s="2">
        <v>0.01</v>
      </c>
      <c r="J79" s="2">
        <v>0.02</v>
      </c>
      <c r="K79" s="2">
        <v>0.01</v>
      </c>
      <c r="L79" s="2">
        <v>0.02</v>
      </c>
      <c r="M79" s="2">
        <v>0.03</v>
      </c>
      <c r="N79" s="36">
        <v>0.03</v>
      </c>
      <c r="O79" s="36">
        <v>0.17</v>
      </c>
    </row>
    <row r="80" spans="1:15" x14ac:dyDescent="0.4">
      <c r="B80" s="19" t="s">
        <v>25</v>
      </c>
      <c r="C80" s="19">
        <f>SUM(C74:C79)</f>
        <v>3719</v>
      </c>
      <c r="D80" s="20">
        <v>1</v>
      </c>
      <c r="E80" s="21">
        <v>1</v>
      </c>
      <c r="F80" s="20">
        <v>1</v>
      </c>
      <c r="G80" s="22">
        <v>1</v>
      </c>
      <c r="H80" s="20">
        <v>1</v>
      </c>
      <c r="I80" s="20">
        <v>1</v>
      </c>
      <c r="J80" s="20">
        <v>1</v>
      </c>
      <c r="K80" s="20">
        <v>1</v>
      </c>
      <c r="L80" s="20">
        <v>1</v>
      </c>
      <c r="M80" s="20">
        <v>1</v>
      </c>
      <c r="N80" s="20">
        <v>1</v>
      </c>
      <c r="O80" s="20">
        <v>1</v>
      </c>
    </row>
    <row r="100" spans="1:15" x14ac:dyDescent="0.4">
      <c r="A100" s="67" t="s">
        <v>470</v>
      </c>
      <c r="B100" s="63" t="s">
        <v>46</v>
      </c>
      <c r="C100" s="64"/>
      <c r="D100" s="64"/>
      <c r="E100" s="64"/>
      <c r="F100" s="64"/>
      <c r="G100" s="64"/>
      <c r="H100" s="64"/>
      <c r="I100" s="64"/>
      <c r="J100" s="64"/>
      <c r="K100" s="64"/>
      <c r="L100" s="64"/>
      <c r="M100" s="64"/>
      <c r="N100" s="64"/>
      <c r="O100" s="64"/>
    </row>
    <row r="101" spans="1:15" x14ac:dyDescent="0.4">
      <c r="B101" t="s">
        <v>72</v>
      </c>
    </row>
    <row r="103" spans="1:15" x14ac:dyDescent="0.4">
      <c r="B103" s="3"/>
      <c r="C103" s="72" t="s">
        <v>2</v>
      </c>
      <c r="D103" s="72"/>
      <c r="E103" s="71" t="s">
        <v>3</v>
      </c>
      <c r="F103" s="72"/>
      <c r="G103" s="73"/>
      <c r="H103" s="72" t="s">
        <v>4</v>
      </c>
      <c r="I103" s="72"/>
      <c r="J103" s="72"/>
      <c r="K103" s="72"/>
      <c r="L103" s="72"/>
      <c r="M103" s="72"/>
      <c r="N103" s="72"/>
      <c r="O103" s="72"/>
    </row>
    <row r="104" spans="1:15" x14ac:dyDescent="0.4">
      <c r="C104" s="4" t="s">
        <v>5</v>
      </c>
      <c r="D104" s="4"/>
      <c r="E104" s="24" t="s">
        <v>6</v>
      </c>
      <c r="F104" s="4" t="s">
        <v>8</v>
      </c>
      <c r="G104" s="26" t="s">
        <v>10</v>
      </c>
      <c r="H104" s="4">
        <v>12</v>
      </c>
      <c r="I104" s="4">
        <v>13</v>
      </c>
      <c r="J104" s="4">
        <v>14</v>
      </c>
      <c r="K104" s="4">
        <v>15</v>
      </c>
      <c r="L104" s="4">
        <v>16</v>
      </c>
      <c r="M104" s="4">
        <v>17</v>
      </c>
      <c r="N104" s="4">
        <v>18</v>
      </c>
      <c r="O104" s="34">
        <v>19</v>
      </c>
    </row>
    <row r="105" spans="1:15" x14ac:dyDescent="0.4">
      <c r="B105" s="3"/>
      <c r="C105" s="23"/>
      <c r="D105" s="23"/>
      <c r="E105" s="25" t="s">
        <v>47</v>
      </c>
      <c r="F105" s="23" t="s">
        <v>48</v>
      </c>
      <c r="G105" s="27" t="s">
        <v>31</v>
      </c>
      <c r="H105" s="23" t="s">
        <v>49</v>
      </c>
      <c r="I105" s="23" t="s">
        <v>50</v>
      </c>
      <c r="J105" s="23" t="s">
        <v>32</v>
      </c>
      <c r="K105" s="23" t="s">
        <v>51</v>
      </c>
      <c r="L105" s="23" t="s">
        <v>52</v>
      </c>
      <c r="M105" s="23" t="s">
        <v>53</v>
      </c>
      <c r="N105" s="23" t="s">
        <v>54</v>
      </c>
      <c r="O105" s="35" t="s">
        <v>55</v>
      </c>
    </row>
    <row r="106" spans="1:15" x14ac:dyDescent="0.4">
      <c r="B106" t="s">
        <v>56</v>
      </c>
      <c r="C106">
        <v>533</v>
      </c>
      <c r="D106" s="2">
        <v>0.2</v>
      </c>
      <c r="E106" s="13">
        <v>0.28000000000000003</v>
      </c>
      <c r="F106" s="2">
        <v>0.13</v>
      </c>
      <c r="G106" s="17">
        <v>0</v>
      </c>
      <c r="H106" s="2">
        <v>0.23</v>
      </c>
      <c r="I106" s="2">
        <v>0.23</v>
      </c>
      <c r="J106" s="2">
        <v>0.2</v>
      </c>
      <c r="K106" s="2">
        <v>0.18</v>
      </c>
      <c r="L106" s="2">
        <v>0.17</v>
      </c>
      <c r="M106" s="2">
        <v>0.17</v>
      </c>
      <c r="N106" s="2">
        <v>0.1</v>
      </c>
      <c r="O106" s="36">
        <v>0.43</v>
      </c>
    </row>
    <row r="107" spans="1:15" x14ac:dyDescent="0.4">
      <c r="B107" s="33" t="s">
        <v>57</v>
      </c>
      <c r="C107">
        <v>1208</v>
      </c>
      <c r="D107" s="2">
        <v>0.45</v>
      </c>
      <c r="E107" s="13">
        <v>0.35</v>
      </c>
      <c r="F107" s="2">
        <v>0.55000000000000004</v>
      </c>
      <c r="G107" s="17">
        <v>0.67</v>
      </c>
      <c r="H107" s="2">
        <v>0.35</v>
      </c>
      <c r="I107" s="2">
        <v>0.43</v>
      </c>
      <c r="J107" s="2">
        <v>0.44</v>
      </c>
      <c r="K107" s="2">
        <v>0.5</v>
      </c>
      <c r="L107" s="2">
        <v>0.49</v>
      </c>
      <c r="M107" s="2">
        <v>0.55000000000000004</v>
      </c>
      <c r="N107" s="2">
        <v>0.43</v>
      </c>
      <c r="O107" s="39"/>
    </row>
    <row r="108" spans="1:15" x14ac:dyDescent="0.4">
      <c r="B108" t="s">
        <v>58</v>
      </c>
      <c r="C108">
        <v>921</v>
      </c>
      <c r="D108" s="2">
        <v>0.35</v>
      </c>
      <c r="E108" s="13">
        <v>0.22</v>
      </c>
      <c r="F108" s="2">
        <v>0.47</v>
      </c>
      <c r="G108" s="17">
        <v>0.38</v>
      </c>
      <c r="H108" s="2">
        <v>0.34</v>
      </c>
      <c r="I108" s="2">
        <v>0.33</v>
      </c>
      <c r="J108" s="2">
        <v>0.36</v>
      </c>
      <c r="K108" s="2">
        <v>0.36</v>
      </c>
      <c r="L108" s="2">
        <v>0.35</v>
      </c>
      <c r="M108" s="2">
        <v>0.27</v>
      </c>
      <c r="N108" s="2">
        <v>0.33</v>
      </c>
      <c r="O108" s="36">
        <v>0.28999999999999998</v>
      </c>
    </row>
    <row r="109" spans="1:15" x14ac:dyDescent="0.4">
      <c r="B109" t="s">
        <v>59</v>
      </c>
      <c r="C109">
        <v>774</v>
      </c>
      <c r="D109" s="2">
        <v>0.28999999999999998</v>
      </c>
      <c r="E109" s="13">
        <v>0.22</v>
      </c>
      <c r="F109" s="2">
        <v>0.36</v>
      </c>
      <c r="G109" s="17">
        <v>0.42</v>
      </c>
      <c r="H109" s="2">
        <v>0.23</v>
      </c>
      <c r="I109" s="2">
        <v>0.25</v>
      </c>
      <c r="J109" s="2">
        <v>0.28999999999999998</v>
      </c>
      <c r="K109" s="2">
        <v>0.32</v>
      </c>
      <c r="L109" s="2">
        <v>0.34</v>
      </c>
      <c r="M109" s="2">
        <v>0.4</v>
      </c>
      <c r="N109" s="2">
        <v>0.28999999999999998</v>
      </c>
      <c r="O109" s="36">
        <v>0</v>
      </c>
    </row>
    <row r="110" spans="1:15" x14ac:dyDescent="0.4">
      <c r="B110" t="s">
        <v>60</v>
      </c>
      <c r="C110">
        <v>665</v>
      </c>
      <c r="D110" s="2">
        <v>0.25</v>
      </c>
      <c r="E110" s="13">
        <v>0.18</v>
      </c>
      <c r="F110" s="2">
        <v>0.31</v>
      </c>
      <c r="G110" s="17">
        <v>0.54</v>
      </c>
      <c r="H110" s="2">
        <v>0.22</v>
      </c>
      <c r="I110" s="2">
        <v>0.24</v>
      </c>
      <c r="J110" s="2">
        <v>0.24</v>
      </c>
      <c r="K110" s="2">
        <v>0.27</v>
      </c>
      <c r="L110" s="2">
        <v>0.27</v>
      </c>
      <c r="M110" s="2">
        <v>0.28000000000000003</v>
      </c>
      <c r="N110" s="2">
        <v>0.28999999999999998</v>
      </c>
      <c r="O110" s="36">
        <v>0.14000000000000001</v>
      </c>
    </row>
    <row r="111" spans="1:15" x14ac:dyDescent="0.4">
      <c r="B111" t="s">
        <v>61</v>
      </c>
      <c r="C111">
        <v>540</v>
      </c>
      <c r="D111" s="2">
        <v>0.2</v>
      </c>
      <c r="E111" s="13">
        <v>0.18</v>
      </c>
      <c r="F111" s="2">
        <v>0.23</v>
      </c>
      <c r="G111" s="17">
        <v>0.33</v>
      </c>
      <c r="H111" s="2">
        <v>0.25</v>
      </c>
      <c r="I111" s="2">
        <v>0.2</v>
      </c>
      <c r="J111" s="2">
        <v>0.21</v>
      </c>
      <c r="K111" s="2">
        <v>0.2</v>
      </c>
      <c r="L111" s="2">
        <v>0.18</v>
      </c>
      <c r="M111" s="2">
        <v>0.21</v>
      </c>
      <c r="N111" s="2">
        <v>0.12</v>
      </c>
      <c r="O111" s="36">
        <v>0</v>
      </c>
    </row>
    <row r="112" spans="1:15" x14ac:dyDescent="0.4">
      <c r="B112" t="s">
        <v>62</v>
      </c>
      <c r="C112">
        <v>210</v>
      </c>
      <c r="D112" s="2">
        <v>0.08</v>
      </c>
      <c r="E112" s="13">
        <v>0.06</v>
      </c>
      <c r="F112" s="2">
        <v>0.1</v>
      </c>
      <c r="G112" s="17">
        <v>0.17</v>
      </c>
      <c r="H112" s="2">
        <v>7.0000000000000007E-2</v>
      </c>
      <c r="I112" s="2">
        <v>0.06</v>
      </c>
      <c r="J112" s="2">
        <v>0.08</v>
      </c>
      <c r="K112" s="2">
        <v>0.09</v>
      </c>
      <c r="L112" s="2">
        <v>0.1</v>
      </c>
      <c r="M112" s="2">
        <v>0.09</v>
      </c>
      <c r="N112" s="2">
        <v>0.05</v>
      </c>
      <c r="O112" s="36">
        <v>0.14000000000000001</v>
      </c>
    </row>
    <row r="113" spans="2:15" x14ac:dyDescent="0.4">
      <c r="B113" t="s">
        <v>63</v>
      </c>
      <c r="C113">
        <v>129</v>
      </c>
      <c r="D113" s="2">
        <v>0.05</v>
      </c>
      <c r="E113" s="13">
        <v>0.04</v>
      </c>
      <c r="F113" s="2">
        <v>0.06</v>
      </c>
      <c r="G113" s="17">
        <v>0.13</v>
      </c>
      <c r="H113" s="2">
        <v>0.04</v>
      </c>
      <c r="I113" s="2">
        <v>0.04</v>
      </c>
      <c r="J113" s="2">
        <v>0.04</v>
      </c>
      <c r="K113" s="2">
        <v>0.05</v>
      </c>
      <c r="L113" s="2">
        <v>0.08</v>
      </c>
      <c r="M113" s="2">
        <v>7.0000000000000007E-2</v>
      </c>
      <c r="N113" s="2">
        <v>0.05</v>
      </c>
      <c r="O113" s="36">
        <v>0</v>
      </c>
    </row>
    <row r="114" spans="2:15" x14ac:dyDescent="0.4">
      <c r="B114" t="s">
        <v>64</v>
      </c>
      <c r="C114">
        <v>322</v>
      </c>
      <c r="D114" s="2">
        <v>0.12</v>
      </c>
      <c r="E114" s="13">
        <v>0.06</v>
      </c>
      <c r="F114" s="2">
        <v>0.18</v>
      </c>
      <c r="G114" s="17">
        <v>0.33</v>
      </c>
      <c r="H114" s="2">
        <v>7.0000000000000007E-2</v>
      </c>
      <c r="I114" s="2">
        <v>0.09</v>
      </c>
      <c r="J114" s="2">
        <v>0.13</v>
      </c>
      <c r="K114" s="2">
        <v>0.15</v>
      </c>
      <c r="L114" s="2">
        <v>0.15</v>
      </c>
      <c r="M114" s="2">
        <v>0.16</v>
      </c>
      <c r="N114" s="2">
        <v>0.05</v>
      </c>
      <c r="O114" s="36">
        <v>0.14000000000000001</v>
      </c>
    </row>
    <row r="115" spans="2:15" x14ac:dyDescent="0.4">
      <c r="B115" t="s">
        <v>65</v>
      </c>
      <c r="C115">
        <v>214</v>
      </c>
      <c r="D115" s="2">
        <v>0.08</v>
      </c>
      <c r="E115" s="13">
        <v>0.04</v>
      </c>
      <c r="F115" s="2">
        <v>0.11</v>
      </c>
      <c r="G115" s="17">
        <v>0.42</v>
      </c>
      <c r="H115" s="2">
        <v>0.04</v>
      </c>
      <c r="I115" s="2">
        <v>0.06</v>
      </c>
      <c r="J115" s="2">
        <v>0.09</v>
      </c>
      <c r="K115" s="2">
        <v>0.09</v>
      </c>
      <c r="L115" s="2">
        <v>0.1</v>
      </c>
      <c r="M115" s="2">
        <v>0.11</v>
      </c>
      <c r="N115" s="2">
        <v>0.02</v>
      </c>
      <c r="O115" s="36">
        <v>0</v>
      </c>
    </row>
    <row r="116" spans="2:15" x14ac:dyDescent="0.4">
      <c r="B116" t="s">
        <v>66</v>
      </c>
      <c r="C116">
        <v>202</v>
      </c>
      <c r="D116" s="2">
        <v>0.08</v>
      </c>
      <c r="E116" s="13">
        <v>0.09</v>
      </c>
      <c r="F116" s="2">
        <v>0.05</v>
      </c>
      <c r="G116" s="17">
        <v>0.38</v>
      </c>
      <c r="H116" s="2">
        <v>0.04</v>
      </c>
      <c r="I116" s="2">
        <v>0.06</v>
      </c>
      <c r="J116" s="2">
        <v>0.08</v>
      </c>
      <c r="K116" s="2">
        <v>0.1</v>
      </c>
      <c r="L116" s="2">
        <v>0.08</v>
      </c>
      <c r="M116" s="2">
        <v>0.13</v>
      </c>
      <c r="N116" s="2">
        <v>7.0000000000000007E-2</v>
      </c>
      <c r="O116" s="36">
        <v>0</v>
      </c>
    </row>
    <row r="117" spans="2:15" x14ac:dyDescent="0.4">
      <c r="B117" t="s">
        <v>67</v>
      </c>
      <c r="C117">
        <v>215</v>
      </c>
      <c r="D117" s="2">
        <v>0.08</v>
      </c>
      <c r="E117" s="13">
        <v>0.08</v>
      </c>
      <c r="F117" s="2">
        <v>0.08</v>
      </c>
      <c r="G117" s="17">
        <v>0.21</v>
      </c>
      <c r="H117" s="2">
        <v>0.06</v>
      </c>
      <c r="I117" s="2">
        <v>0.06</v>
      </c>
      <c r="J117" s="2">
        <v>0.09</v>
      </c>
      <c r="K117" s="2">
        <v>0.06</v>
      </c>
      <c r="L117" s="2">
        <v>0.11</v>
      </c>
      <c r="M117" s="2">
        <v>0.16</v>
      </c>
      <c r="N117" s="2">
        <v>0.21</v>
      </c>
      <c r="O117" s="36">
        <v>0</v>
      </c>
    </row>
    <row r="118" spans="2:15" x14ac:dyDescent="0.4">
      <c r="B118" t="s">
        <v>68</v>
      </c>
      <c r="C118">
        <v>375</v>
      </c>
      <c r="D118" s="2">
        <v>0.14000000000000001</v>
      </c>
      <c r="E118" s="13">
        <v>0.13</v>
      </c>
      <c r="F118" s="2">
        <v>0.14000000000000001</v>
      </c>
      <c r="G118" s="17">
        <v>0.5</v>
      </c>
      <c r="H118" s="2">
        <v>0.12</v>
      </c>
      <c r="I118" s="2">
        <v>0.11</v>
      </c>
      <c r="J118" s="2">
        <v>0.17</v>
      </c>
      <c r="K118" s="2">
        <v>0.14000000000000001</v>
      </c>
      <c r="L118" s="2">
        <v>0.15</v>
      </c>
      <c r="M118" s="2">
        <v>0.17</v>
      </c>
      <c r="N118" s="2">
        <v>7.0000000000000007E-2</v>
      </c>
      <c r="O118" s="36">
        <v>0</v>
      </c>
    </row>
    <row r="119" spans="2:15" x14ac:dyDescent="0.4">
      <c r="B119" s="19" t="s">
        <v>69</v>
      </c>
      <c r="C119" s="19">
        <v>2665</v>
      </c>
      <c r="D119" s="19"/>
      <c r="E119" s="31" t="s">
        <v>70</v>
      </c>
      <c r="F119" s="19" t="s">
        <v>70</v>
      </c>
      <c r="G119" s="32" t="s">
        <v>70</v>
      </c>
      <c r="H119" s="19" t="s">
        <v>70</v>
      </c>
      <c r="I119" s="19" t="s">
        <v>70</v>
      </c>
      <c r="J119" s="19" t="s">
        <v>70</v>
      </c>
      <c r="K119" s="19" t="s">
        <v>70</v>
      </c>
      <c r="L119" s="19" t="s">
        <v>70</v>
      </c>
      <c r="M119" s="19" t="s">
        <v>70</v>
      </c>
      <c r="N119" s="19" t="s">
        <v>70</v>
      </c>
      <c r="O119" s="19" t="s">
        <v>70</v>
      </c>
    </row>
    <row r="141" spans="1:6" x14ac:dyDescent="0.4">
      <c r="A141" s="67" t="s">
        <v>470</v>
      </c>
      <c r="B141" s="63" t="s">
        <v>71</v>
      </c>
      <c r="C141" s="64"/>
      <c r="D141" s="64"/>
      <c r="E141" s="64"/>
      <c r="F141" s="64"/>
    </row>
    <row r="142" spans="1:6" x14ac:dyDescent="0.4">
      <c r="B142" t="s">
        <v>441</v>
      </c>
    </row>
    <row r="143" spans="1:6" x14ac:dyDescent="0.4">
      <c r="C143">
        <v>3111</v>
      </c>
      <c r="D143">
        <v>1372</v>
      </c>
      <c r="E143">
        <v>1683</v>
      </c>
      <c r="F143">
        <v>30</v>
      </c>
    </row>
    <row r="144" spans="1:6" x14ac:dyDescent="0.4">
      <c r="B144" s="3"/>
      <c r="C144" s="23" t="s">
        <v>2</v>
      </c>
      <c r="D144" s="23" t="s">
        <v>6</v>
      </c>
      <c r="E144" s="23" t="s">
        <v>8</v>
      </c>
      <c r="F144" s="23" t="s">
        <v>10</v>
      </c>
    </row>
    <row r="145" spans="2:9" x14ac:dyDescent="0.4">
      <c r="B145" t="s">
        <v>73</v>
      </c>
      <c r="C145" s="2">
        <v>0.26</v>
      </c>
      <c r="D145" s="2">
        <v>0.38</v>
      </c>
      <c r="E145" s="2">
        <v>0.17</v>
      </c>
      <c r="F145" s="2">
        <v>0.1</v>
      </c>
    </row>
    <row r="146" spans="2:9" ht="15" customHeight="1" x14ac:dyDescent="0.4">
      <c r="B146" t="s">
        <v>74</v>
      </c>
      <c r="C146" s="2">
        <v>0.17</v>
      </c>
      <c r="D146" s="2">
        <v>0.09</v>
      </c>
      <c r="E146" s="2">
        <v>0.22</v>
      </c>
      <c r="F146" s="2">
        <v>0.47</v>
      </c>
    </row>
    <row r="147" spans="2:9" x14ac:dyDescent="0.4">
      <c r="B147" t="s">
        <v>75</v>
      </c>
      <c r="C147" s="2">
        <v>0.32</v>
      </c>
      <c r="D147" s="2">
        <v>0.17</v>
      </c>
      <c r="E147" s="2">
        <v>0.43</v>
      </c>
      <c r="F147" s="2">
        <v>0.53</v>
      </c>
      <c r="I147" s="2"/>
    </row>
    <row r="148" spans="2:9" x14ac:dyDescent="0.4">
      <c r="B148" t="s">
        <v>76</v>
      </c>
      <c r="C148" s="2">
        <v>0.2</v>
      </c>
      <c r="D148" s="2">
        <v>0.14000000000000001</v>
      </c>
      <c r="E148" s="2">
        <v>0.23</v>
      </c>
      <c r="F148" s="2">
        <v>0.67</v>
      </c>
    </row>
    <row r="149" spans="2:9" x14ac:dyDescent="0.4">
      <c r="B149" t="s">
        <v>77</v>
      </c>
      <c r="C149" s="2">
        <v>0.39</v>
      </c>
      <c r="D149" s="2">
        <v>0.27</v>
      </c>
      <c r="E149" s="2">
        <v>0.47</v>
      </c>
      <c r="F149" s="2">
        <v>0.6</v>
      </c>
    </row>
    <row r="150" spans="2:9" x14ac:dyDescent="0.4">
      <c r="B150" t="s">
        <v>78</v>
      </c>
      <c r="C150" s="2">
        <v>0.43</v>
      </c>
      <c r="D150" s="2">
        <v>0.31</v>
      </c>
      <c r="E150" s="2">
        <v>0.52</v>
      </c>
      <c r="F150" s="2">
        <v>0.67</v>
      </c>
    </row>
    <row r="151" spans="2:9" ht="14.7" customHeight="1" x14ac:dyDescent="0.4">
      <c r="B151" t="s">
        <v>79</v>
      </c>
      <c r="C151" s="2">
        <v>0.18</v>
      </c>
      <c r="D151" s="2">
        <v>0.11</v>
      </c>
      <c r="E151" s="2">
        <v>0.24</v>
      </c>
      <c r="F151" s="2">
        <v>0.37</v>
      </c>
    </row>
    <row r="152" spans="2:9" x14ac:dyDescent="0.4">
      <c r="B152" t="s">
        <v>80</v>
      </c>
      <c r="C152" s="2">
        <v>0.25</v>
      </c>
      <c r="D152" s="2">
        <v>0.13</v>
      </c>
      <c r="E152" s="2">
        <v>0.34</v>
      </c>
      <c r="F152" s="2">
        <v>0.47</v>
      </c>
    </row>
    <row r="153" spans="2:9" x14ac:dyDescent="0.4">
      <c r="B153" t="s">
        <v>81</v>
      </c>
      <c r="C153" s="2">
        <v>0.24</v>
      </c>
      <c r="D153" s="2">
        <v>0.2</v>
      </c>
      <c r="E153" s="2">
        <v>0.28000000000000003</v>
      </c>
      <c r="F153" s="2">
        <v>0.47</v>
      </c>
    </row>
    <row r="154" spans="2:9" x14ac:dyDescent="0.4">
      <c r="B154" t="s">
        <v>82</v>
      </c>
      <c r="C154" s="2">
        <v>0.16</v>
      </c>
      <c r="D154" s="2">
        <v>0.09</v>
      </c>
      <c r="E154" s="2">
        <v>0.21</v>
      </c>
      <c r="F154" s="2">
        <v>0.37</v>
      </c>
    </row>
    <row r="155" spans="2:9" x14ac:dyDescent="0.4">
      <c r="B155" t="s">
        <v>83</v>
      </c>
      <c r="C155" s="2">
        <v>0.22</v>
      </c>
      <c r="D155" s="2">
        <v>0.14000000000000001</v>
      </c>
      <c r="E155" s="2">
        <v>0.28000000000000003</v>
      </c>
      <c r="F155" s="2">
        <v>0.47</v>
      </c>
    </row>
    <row r="156" spans="2:9" x14ac:dyDescent="0.4">
      <c r="B156" t="s">
        <v>84</v>
      </c>
      <c r="C156" s="2">
        <v>0.14000000000000001</v>
      </c>
      <c r="D156" s="2">
        <v>7.0000000000000007E-2</v>
      </c>
      <c r="E156" s="2">
        <v>0.19</v>
      </c>
      <c r="F156" s="2">
        <v>0.5</v>
      </c>
    </row>
    <row r="157" spans="2:9" x14ac:dyDescent="0.4">
      <c r="B157" t="s">
        <v>85</v>
      </c>
      <c r="C157" s="2">
        <v>0.11</v>
      </c>
      <c r="D157" s="2">
        <v>7.0000000000000007E-2</v>
      </c>
      <c r="E157" s="2">
        <v>0.15</v>
      </c>
      <c r="F157" s="2">
        <v>0.23</v>
      </c>
    </row>
    <row r="158" spans="2:9" x14ac:dyDescent="0.4">
      <c r="B158" s="7" t="s">
        <v>86</v>
      </c>
      <c r="C158" s="9">
        <v>0.09</v>
      </c>
      <c r="D158" s="9">
        <v>0.05</v>
      </c>
      <c r="E158" s="9">
        <v>0.12</v>
      </c>
      <c r="F158" s="9">
        <v>0.37</v>
      </c>
    </row>
    <row r="186" spans="1:14" x14ac:dyDescent="0.4">
      <c r="A186" s="67" t="s">
        <v>470</v>
      </c>
      <c r="B186" s="63" t="s">
        <v>109</v>
      </c>
      <c r="C186" s="64"/>
      <c r="D186" s="64"/>
      <c r="E186" s="64"/>
      <c r="F186" s="64"/>
      <c r="G186" s="64"/>
      <c r="H186" s="64"/>
      <c r="I186" s="64"/>
      <c r="J186" s="64"/>
      <c r="K186" s="64"/>
      <c r="L186" s="64"/>
      <c r="M186" s="64"/>
      <c r="N186" s="64"/>
    </row>
    <row r="187" spans="1:14" x14ac:dyDescent="0.4">
      <c r="B187" s="1" t="s">
        <v>430</v>
      </c>
    </row>
    <row r="189" spans="1:14" x14ac:dyDescent="0.4">
      <c r="B189" s="3"/>
      <c r="C189" s="72" t="s">
        <v>2</v>
      </c>
      <c r="D189" s="72"/>
      <c r="E189" s="71" t="s">
        <v>3</v>
      </c>
      <c r="F189" s="73"/>
      <c r="G189" s="72" t="s">
        <v>4</v>
      </c>
      <c r="H189" s="72"/>
      <c r="I189" s="72"/>
      <c r="J189" s="72"/>
      <c r="K189" s="72"/>
      <c r="L189" s="72"/>
      <c r="M189" s="72"/>
      <c r="N189" s="72"/>
    </row>
    <row r="190" spans="1:14" x14ac:dyDescent="0.4">
      <c r="C190" s="4" t="s">
        <v>5</v>
      </c>
      <c r="D190" s="4"/>
      <c r="E190" s="24" t="s">
        <v>6</v>
      </c>
      <c r="F190" s="26" t="s">
        <v>8</v>
      </c>
      <c r="G190" s="40">
        <v>12</v>
      </c>
      <c r="H190" s="4">
        <v>13</v>
      </c>
      <c r="I190" s="4">
        <v>14</v>
      </c>
      <c r="J190" s="4">
        <v>15</v>
      </c>
      <c r="K190" s="4">
        <v>16</v>
      </c>
      <c r="L190" s="4">
        <v>17</v>
      </c>
      <c r="M190" s="40">
        <v>18</v>
      </c>
      <c r="N190" s="40">
        <v>19</v>
      </c>
    </row>
    <row r="191" spans="1:14" x14ac:dyDescent="0.4">
      <c r="B191" s="3"/>
      <c r="C191" s="23"/>
      <c r="D191" s="23"/>
      <c r="E191" s="25" t="s">
        <v>110</v>
      </c>
      <c r="F191" s="27" t="s">
        <v>111</v>
      </c>
      <c r="G191" s="41" t="s">
        <v>112</v>
      </c>
      <c r="H191" s="23" t="s">
        <v>113</v>
      </c>
      <c r="I191" s="23" t="s">
        <v>114</v>
      </c>
      <c r="J191" s="23" t="s">
        <v>115</v>
      </c>
      <c r="K191" s="23" t="s">
        <v>116</v>
      </c>
      <c r="L191" s="23" t="s">
        <v>99</v>
      </c>
      <c r="M191" s="41" t="s">
        <v>97</v>
      </c>
      <c r="N191" s="41" t="s">
        <v>38</v>
      </c>
    </row>
    <row r="192" spans="1:14" x14ac:dyDescent="0.4">
      <c r="B192" t="s">
        <v>117</v>
      </c>
      <c r="C192">
        <v>220</v>
      </c>
      <c r="D192" s="2">
        <v>0.36</v>
      </c>
      <c r="E192" s="13">
        <v>0.39</v>
      </c>
      <c r="F192" s="17">
        <v>0.33</v>
      </c>
      <c r="G192" s="42">
        <v>0.31</v>
      </c>
      <c r="H192" s="2">
        <v>0.34</v>
      </c>
      <c r="I192" s="2">
        <v>0.38</v>
      </c>
      <c r="J192" s="2">
        <v>0.38</v>
      </c>
      <c r="K192" s="2">
        <v>0.36</v>
      </c>
      <c r="L192" s="2">
        <v>0.34</v>
      </c>
      <c r="M192" s="42">
        <v>0.53</v>
      </c>
      <c r="N192" s="42">
        <v>0.33</v>
      </c>
    </row>
    <row r="193" spans="2:14" x14ac:dyDescent="0.4">
      <c r="B193" t="s">
        <v>118</v>
      </c>
      <c r="C193">
        <v>176</v>
      </c>
      <c r="D193" s="2">
        <v>0.28999999999999998</v>
      </c>
      <c r="E193" s="13">
        <v>0.3</v>
      </c>
      <c r="F193" s="17">
        <v>0.28999999999999998</v>
      </c>
      <c r="G193" s="42">
        <v>0.41</v>
      </c>
      <c r="H193" s="2">
        <v>0.38</v>
      </c>
      <c r="I193" s="2">
        <v>0.26</v>
      </c>
      <c r="J193" s="2">
        <v>0.26</v>
      </c>
      <c r="K193" s="2">
        <v>0.31</v>
      </c>
      <c r="L193" s="2">
        <v>0.28000000000000003</v>
      </c>
      <c r="M193" s="42">
        <v>0.12</v>
      </c>
      <c r="N193" s="42">
        <v>0.17</v>
      </c>
    </row>
    <row r="194" spans="2:14" x14ac:dyDescent="0.4">
      <c r="B194" t="s">
        <v>119</v>
      </c>
      <c r="C194">
        <v>120</v>
      </c>
      <c r="D194" s="2">
        <v>0.2</v>
      </c>
      <c r="E194" s="13">
        <v>0.19</v>
      </c>
      <c r="F194" s="17">
        <v>0.2</v>
      </c>
      <c r="G194" s="42">
        <v>0.1</v>
      </c>
      <c r="H194" s="2">
        <v>0.09</v>
      </c>
      <c r="I194" s="2">
        <v>0.19</v>
      </c>
      <c r="J194" s="2">
        <v>0.25</v>
      </c>
      <c r="K194" s="2">
        <v>0.24</v>
      </c>
      <c r="L194" s="2">
        <v>0.24</v>
      </c>
      <c r="M194" s="42">
        <v>0.18</v>
      </c>
      <c r="N194" s="42">
        <v>0.17</v>
      </c>
    </row>
    <row r="195" spans="2:14" x14ac:dyDescent="0.4">
      <c r="B195" t="s">
        <v>120</v>
      </c>
      <c r="C195">
        <v>7</v>
      </c>
      <c r="D195" s="2">
        <v>0.01</v>
      </c>
      <c r="E195" s="13">
        <v>0.01</v>
      </c>
      <c r="F195" s="17">
        <v>0.01</v>
      </c>
      <c r="G195" s="42">
        <v>0</v>
      </c>
      <c r="H195" s="2">
        <v>0</v>
      </c>
      <c r="I195" s="2">
        <v>0.01</v>
      </c>
      <c r="J195" s="2">
        <v>0</v>
      </c>
      <c r="K195" s="2">
        <v>0.01</v>
      </c>
      <c r="L195" s="2">
        <v>0.05</v>
      </c>
      <c r="M195" s="42">
        <v>0.06</v>
      </c>
      <c r="N195" s="42">
        <v>0</v>
      </c>
    </row>
    <row r="196" spans="2:14" x14ac:dyDescent="0.4">
      <c r="B196" t="s">
        <v>121</v>
      </c>
      <c r="C196">
        <v>6</v>
      </c>
      <c r="D196" s="2">
        <v>0.01</v>
      </c>
      <c r="E196" s="13">
        <v>0</v>
      </c>
      <c r="F196" s="17">
        <v>0.02</v>
      </c>
      <c r="G196" s="42">
        <v>0.03</v>
      </c>
      <c r="H196" s="2">
        <v>0</v>
      </c>
      <c r="I196" s="2">
        <v>0.01</v>
      </c>
      <c r="J196" s="2">
        <v>0</v>
      </c>
      <c r="K196" s="2">
        <v>0</v>
      </c>
      <c r="L196" s="2">
        <v>0.01</v>
      </c>
      <c r="M196" s="42">
        <v>0.06</v>
      </c>
      <c r="N196" s="42">
        <v>0.17</v>
      </c>
    </row>
    <row r="197" spans="2:14" x14ac:dyDescent="0.4">
      <c r="B197" t="s">
        <v>122</v>
      </c>
      <c r="C197">
        <v>75</v>
      </c>
      <c r="D197" s="2">
        <v>0.12</v>
      </c>
      <c r="E197" s="13">
        <v>0.1</v>
      </c>
      <c r="F197" s="17">
        <v>0.15</v>
      </c>
      <c r="G197" s="42">
        <v>0.14000000000000001</v>
      </c>
      <c r="H197" s="2">
        <v>0.18</v>
      </c>
      <c r="I197" s="2">
        <v>0.16</v>
      </c>
      <c r="J197" s="2">
        <v>0.11</v>
      </c>
      <c r="K197" s="2">
        <v>0.09</v>
      </c>
      <c r="L197" s="2">
        <v>0.08</v>
      </c>
      <c r="M197" s="42">
        <v>0.06</v>
      </c>
      <c r="N197" s="42">
        <v>0.17</v>
      </c>
    </row>
    <row r="198" spans="2:14" x14ac:dyDescent="0.4">
      <c r="B198" s="3" t="s">
        <v>25</v>
      </c>
      <c r="C198" s="3">
        <f>SUM(C192:C197)</f>
        <v>604</v>
      </c>
      <c r="D198" s="10">
        <v>1</v>
      </c>
      <c r="E198" s="14">
        <v>1</v>
      </c>
      <c r="F198" s="18">
        <v>1</v>
      </c>
      <c r="G198" s="43">
        <v>1</v>
      </c>
      <c r="H198" s="10">
        <v>1</v>
      </c>
      <c r="I198" s="10">
        <v>1</v>
      </c>
      <c r="J198" s="10">
        <v>1</v>
      </c>
      <c r="K198" s="10">
        <v>1</v>
      </c>
      <c r="L198" s="10">
        <v>1</v>
      </c>
      <c r="M198" s="43">
        <v>1</v>
      </c>
      <c r="N198" s="43">
        <v>1</v>
      </c>
    </row>
    <row r="218" spans="1:15" x14ac:dyDescent="0.4">
      <c r="A218" s="67" t="s">
        <v>470</v>
      </c>
      <c r="B218" s="63" t="s">
        <v>123</v>
      </c>
      <c r="C218" s="64"/>
      <c r="D218" s="64"/>
      <c r="E218" s="64"/>
      <c r="F218" s="64"/>
      <c r="G218" s="64"/>
      <c r="H218" s="64"/>
      <c r="I218" s="64"/>
      <c r="J218" s="64"/>
      <c r="K218" s="64"/>
      <c r="L218" s="64"/>
      <c r="M218" s="64"/>
      <c r="N218" s="64"/>
      <c r="O218" s="64"/>
    </row>
    <row r="219" spans="1:15" x14ac:dyDescent="0.4">
      <c r="B219" s="1" t="s">
        <v>445</v>
      </c>
    </row>
    <row r="221" spans="1:15" x14ac:dyDescent="0.4">
      <c r="B221" s="3"/>
      <c r="C221" s="72" t="s">
        <v>2</v>
      </c>
      <c r="D221" s="72"/>
      <c r="E221" s="71" t="s">
        <v>3</v>
      </c>
      <c r="F221" s="72"/>
      <c r="G221" s="73"/>
      <c r="H221" s="72" t="s">
        <v>4</v>
      </c>
      <c r="I221" s="72"/>
      <c r="J221" s="72"/>
      <c r="K221" s="72"/>
      <c r="L221" s="72"/>
      <c r="M221" s="72"/>
      <c r="N221" s="72"/>
      <c r="O221" s="72"/>
    </row>
    <row r="222" spans="1:15" x14ac:dyDescent="0.4">
      <c r="C222" s="4" t="s">
        <v>5</v>
      </c>
      <c r="D222" s="4"/>
      <c r="E222" s="24" t="s">
        <v>6</v>
      </c>
      <c r="F222" s="4" t="s">
        <v>8</v>
      </c>
      <c r="G222" s="44" t="s">
        <v>10</v>
      </c>
      <c r="H222" s="4">
        <v>12</v>
      </c>
      <c r="I222" s="4">
        <v>13</v>
      </c>
      <c r="J222" s="4">
        <v>14</v>
      </c>
      <c r="K222" s="4">
        <v>15</v>
      </c>
      <c r="L222" s="4">
        <v>16</v>
      </c>
      <c r="M222" s="4">
        <v>17</v>
      </c>
      <c r="N222" s="4">
        <v>18</v>
      </c>
      <c r="O222" s="40">
        <v>19</v>
      </c>
    </row>
    <row r="223" spans="1:15" x14ac:dyDescent="0.4">
      <c r="B223" s="3"/>
      <c r="C223" s="23"/>
      <c r="D223" s="23"/>
      <c r="E223" s="25" t="s">
        <v>124</v>
      </c>
      <c r="F223" s="23" t="s">
        <v>125</v>
      </c>
      <c r="G223" s="45" t="s">
        <v>90</v>
      </c>
      <c r="H223" s="23" t="s">
        <v>54</v>
      </c>
      <c r="I223" s="23" t="s">
        <v>126</v>
      </c>
      <c r="J223" s="23" t="s">
        <v>127</v>
      </c>
      <c r="K223" s="23" t="s">
        <v>128</v>
      </c>
      <c r="L223" s="23" t="s">
        <v>104</v>
      </c>
      <c r="M223" s="23" t="s">
        <v>129</v>
      </c>
      <c r="N223" s="23" t="s">
        <v>130</v>
      </c>
      <c r="O223" s="41" t="s">
        <v>31</v>
      </c>
    </row>
    <row r="224" spans="1:15" x14ac:dyDescent="0.4">
      <c r="B224" t="s">
        <v>131</v>
      </c>
      <c r="C224">
        <v>620</v>
      </c>
      <c r="D224" s="2">
        <v>0.53</v>
      </c>
      <c r="E224" s="13">
        <v>0.51</v>
      </c>
      <c r="F224" s="2">
        <v>0.55000000000000004</v>
      </c>
      <c r="G224" s="46">
        <v>0.2</v>
      </c>
      <c r="H224" s="2">
        <v>0.45</v>
      </c>
      <c r="I224" s="2">
        <v>0.44</v>
      </c>
      <c r="J224" s="2">
        <v>0.56999999999999995</v>
      </c>
      <c r="K224" s="2">
        <v>0.56999999999999995</v>
      </c>
      <c r="L224" s="2">
        <v>0.55000000000000004</v>
      </c>
      <c r="M224" s="2">
        <v>0.5</v>
      </c>
      <c r="N224" s="2">
        <v>0.57999999999999996</v>
      </c>
      <c r="O224" s="42">
        <v>0.46</v>
      </c>
    </row>
    <row r="225" spans="2:15" x14ac:dyDescent="0.4">
      <c r="B225" t="s">
        <v>132</v>
      </c>
      <c r="C225">
        <v>744</v>
      </c>
      <c r="D225" s="2">
        <v>0.64</v>
      </c>
      <c r="E225" s="13">
        <v>0.63</v>
      </c>
      <c r="F225" s="2">
        <v>0.64</v>
      </c>
      <c r="G225" s="46">
        <v>0.6</v>
      </c>
      <c r="H225" s="2">
        <v>0.52</v>
      </c>
      <c r="I225" s="2">
        <v>0.63</v>
      </c>
      <c r="J225" s="2">
        <v>0.64</v>
      </c>
      <c r="K225" s="2">
        <v>0.67</v>
      </c>
      <c r="L225" s="2">
        <v>0.63</v>
      </c>
      <c r="M225" s="2">
        <v>0.59</v>
      </c>
      <c r="N225" s="2">
        <v>0.63</v>
      </c>
      <c r="O225" s="42">
        <v>0.75</v>
      </c>
    </row>
    <row r="226" spans="2:15" x14ac:dyDescent="0.4">
      <c r="B226" t="s">
        <v>133</v>
      </c>
      <c r="C226">
        <v>938</v>
      </c>
      <c r="D226" s="2">
        <v>0.8</v>
      </c>
      <c r="E226" s="13">
        <v>0.77</v>
      </c>
      <c r="F226" s="2">
        <v>0.83</v>
      </c>
      <c r="G226" s="46">
        <v>0.6</v>
      </c>
      <c r="H226" s="2">
        <v>0.81</v>
      </c>
      <c r="I226" s="2">
        <v>0.77</v>
      </c>
      <c r="J226" s="2">
        <v>0.83</v>
      </c>
      <c r="K226" s="2">
        <v>0.79</v>
      </c>
      <c r="L226" s="2">
        <v>0.82</v>
      </c>
      <c r="M226" s="2">
        <v>0.78</v>
      </c>
      <c r="N226" s="2">
        <v>0.79</v>
      </c>
      <c r="O226" s="42">
        <v>0.71</v>
      </c>
    </row>
    <row r="227" spans="2:15" x14ac:dyDescent="0.4">
      <c r="B227" t="s">
        <v>134</v>
      </c>
      <c r="C227">
        <v>152</v>
      </c>
      <c r="D227" s="2">
        <v>0.13</v>
      </c>
      <c r="E227" s="13">
        <v>0.1</v>
      </c>
      <c r="F227" s="2">
        <v>0.15</v>
      </c>
      <c r="G227" s="46">
        <v>0.4</v>
      </c>
      <c r="H227" s="2">
        <v>0.05</v>
      </c>
      <c r="I227" s="2">
        <v>0.05</v>
      </c>
      <c r="J227" s="2">
        <v>0.08</v>
      </c>
      <c r="K227" s="2">
        <v>0.16</v>
      </c>
      <c r="L227" s="2">
        <v>0.2</v>
      </c>
      <c r="M227" s="2">
        <v>0.3</v>
      </c>
      <c r="N227" s="2">
        <v>0.19</v>
      </c>
      <c r="O227" s="42">
        <v>0.25</v>
      </c>
    </row>
    <row r="228" spans="2:15" x14ac:dyDescent="0.4">
      <c r="B228" t="s">
        <v>135</v>
      </c>
      <c r="C228">
        <v>671</v>
      </c>
      <c r="D228" s="2">
        <v>0.56999999999999995</v>
      </c>
      <c r="E228" s="13">
        <v>0.69</v>
      </c>
      <c r="F228" s="2">
        <v>0.47</v>
      </c>
      <c r="G228" s="46">
        <v>0.6</v>
      </c>
      <c r="H228" s="2">
        <v>0.81</v>
      </c>
      <c r="I228" s="2">
        <v>0.63</v>
      </c>
      <c r="J228" s="2">
        <v>0.59</v>
      </c>
      <c r="K228" s="2">
        <v>0.59</v>
      </c>
      <c r="L228" s="2">
        <v>0.41</v>
      </c>
      <c r="M228" s="2">
        <v>0.54</v>
      </c>
      <c r="N228" s="2">
        <v>0.48</v>
      </c>
      <c r="O228" s="42">
        <v>0.57999999999999996</v>
      </c>
    </row>
    <row r="229" spans="2:15" x14ac:dyDescent="0.4">
      <c r="B229" t="s">
        <v>136</v>
      </c>
      <c r="C229">
        <v>238</v>
      </c>
      <c r="D229" s="2">
        <v>0.2</v>
      </c>
      <c r="E229" s="13">
        <v>0.16</v>
      </c>
      <c r="F229" s="2">
        <v>0.24</v>
      </c>
      <c r="G229" s="46">
        <v>0.4</v>
      </c>
      <c r="H229" s="2">
        <v>0.14000000000000001</v>
      </c>
      <c r="I229" s="2">
        <v>0.23</v>
      </c>
      <c r="J229" s="2">
        <v>0.19</v>
      </c>
      <c r="K229" s="2">
        <v>0.2</v>
      </c>
      <c r="L229" s="2">
        <v>0.11</v>
      </c>
      <c r="M229" s="2">
        <v>0.33</v>
      </c>
      <c r="N229" s="2">
        <v>0.28999999999999998</v>
      </c>
      <c r="O229" s="42">
        <v>0.17</v>
      </c>
    </row>
    <row r="230" spans="2:15" x14ac:dyDescent="0.4">
      <c r="B230" t="s">
        <v>143</v>
      </c>
      <c r="C230">
        <v>890</v>
      </c>
      <c r="D230" s="2">
        <v>0.76</v>
      </c>
      <c r="E230" s="13">
        <v>0.7</v>
      </c>
      <c r="F230" s="2">
        <v>0.82</v>
      </c>
      <c r="G230" s="46">
        <v>0.8</v>
      </c>
      <c r="H230" s="2">
        <v>0.76</v>
      </c>
      <c r="I230" s="2">
        <v>0.7</v>
      </c>
      <c r="J230" s="2">
        <v>0.78</v>
      </c>
      <c r="K230" s="2">
        <v>0.8</v>
      </c>
      <c r="L230" s="2">
        <v>0.75</v>
      </c>
      <c r="M230" s="2">
        <v>0.78</v>
      </c>
      <c r="N230" s="2">
        <v>0.65</v>
      </c>
      <c r="O230" s="42">
        <v>0.75</v>
      </c>
    </row>
    <row r="231" spans="2:15" x14ac:dyDescent="0.4">
      <c r="B231" t="s">
        <v>144</v>
      </c>
      <c r="C231">
        <v>739</v>
      </c>
      <c r="D231" s="2">
        <v>0.63</v>
      </c>
      <c r="E231" s="13">
        <v>0.59</v>
      </c>
      <c r="F231" s="2">
        <v>0.67</v>
      </c>
      <c r="G231" s="46">
        <v>0.8</v>
      </c>
      <c r="H231" s="2">
        <v>0.45</v>
      </c>
      <c r="I231" s="2">
        <v>0.62</v>
      </c>
      <c r="J231" s="2">
        <v>0.63</v>
      </c>
      <c r="K231" s="2">
        <v>0.65</v>
      </c>
      <c r="L231" s="2">
        <v>0.66</v>
      </c>
      <c r="M231" s="2">
        <v>0.68</v>
      </c>
      <c r="N231" s="2">
        <v>0.6</v>
      </c>
      <c r="O231" s="42">
        <v>0.54</v>
      </c>
    </row>
    <row r="232" spans="2:15" x14ac:dyDescent="0.4">
      <c r="B232" t="s">
        <v>137</v>
      </c>
      <c r="C232">
        <v>572</v>
      </c>
      <c r="D232" s="2">
        <v>0.49</v>
      </c>
      <c r="E232" s="13">
        <v>0.44</v>
      </c>
      <c r="F232" s="2">
        <v>0.53</v>
      </c>
      <c r="G232" s="46">
        <v>0.4</v>
      </c>
      <c r="H232" s="2">
        <v>0.36</v>
      </c>
      <c r="I232" s="2">
        <v>0.48</v>
      </c>
      <c r="J232" s="2">
        <v>0.51</v>
      </c>
      <c r="K232" s="2">
        <v>0.48</v>
      </c>
      <c r="L232" s="2">
        <v>0.51</v>
      </c>
      <c r="M232" s="2">
        <v>0.5</v>
      </c>
      <c r="N232" s="2">
        <v>0.46</v>
      </c>
      <c r="O232" s="42">
        <v>0.42</v>
      </c>
    </row>
    <row r="233" spans="2:15" x14ac:dyDescent="0.4">
      <c r="B233" t="s">
        <v>138</v>
      </c>
      <c r="C233">
        <v>440</v>
      </c>
      <c r="D233" s="2">
        <v>0.38</v>
      </c>
      <c r="E233" s="13">
        <v>0.66</v>
      </c>
      <c r="F233" s="2">
        <v>0.12</v>
      </c>
      <c r="G233" s="46">
        <v>0.6</v>
      </c>
      <c r="H233" s="2">
        <v>0.45</v>
      </c>
      <c r="I233" s="2">
        <v>0.38</v>
      </c>
      <c r="J233" s="2">
        <v>0.44</v>
      </c>
      <c r="K233" s="2">
        <v>0.44</v>
      </c>
      <c r="L233" s="2">
        <v>0.26</v>
      </c>
      <c r="M233" s="2">
        <v>0.22</v>
      </c>
      <c r="N233" s="2">
        <v>0.27</v>
      </c>
      <c r="O233" s="42">
        <v>0.21</v>
      </c>
    </row>
    <row r="234" spans="2:15" x14ac:dyDescent="0.4">
      <c r="B234" t="s">
        <v>139</v>
      </c>
      <c r="C234">
        <v>432</v>
      </c>
      <c r="D234" s="2">
        <v>0.37</v>
      </c>
      <c r="E234" s="13">
        <v>0.37</v>
      </c>
      <c r="F234" s="2">
        <v>0.37</v>
      </c>
      <c r="G234" s="46">
        <v>0</v>
      </c>
      <c r="H234" s="2">
        <v>0.5</v>
      </c>
      <c r="I234" s="2">
        <v>0.44</v>
      </c>
      <c r="J234" s="2">
        <v>0.36</v>
      </c>
      <c r="K234" s="2">
        <v>0.39</v>
      </c>
      <c r="L234" s="2">
        <v>0.32</v>
      </c>
      <c r="M234" s="2">
        <v>0.31</v>
      </c>
      <c r="N234" s="2">
        <v>0.23</v>
      </c>
      <c r="O234" s="42">
        <v>0.21</v>
      </c>
    </row>
    <row r="235" spans="2:15" x14ac:dyDescent="0.4">
      <c r="B235" t="s">
        <v>140</v>
      </c>
      <c r="C235">
        <v>294</v>
      </c>
      <c r="D235" s="2">
        <v>0.25</v>
      </c>
      <c r="E235" s="13">
        <v>0.19</v>
      </c>
      <c r="F235" s="2">
        <v>0.3</v>
      </c>
      <c r="G235" s="46">
        <v>0.8</v>
      </c>
      <c r="H235" s="2">
        <v>0.48</v>
      </c>
      <c r="I235" s="2">
        <v>0.33</v>
      </c>
      <c r="J235" s="2">
        <v>0.23</v>
      </c>
      <c r="K235" s="2">
        <v>0.22</v>
      </c>
      <c r="L235" s="2">
        <v>0.23</v>
      </c>
      <c r="M235" s="2">
        <v>0.17</v>
      </c>
      <c r="N235" s="2">
        <v>0.23</v>
      </c>
      <c r="O235" s="42">
        <v>0.25</v>
      </c>
    </row>
    <row r="236" spans="2:15" x14ac:dyDescent="0.4">
      <c r="B236" t="s">
        <v>145</v>
      </c>
      <c r="C236">
        <v>367</v>
      </c>
      <c r="D236" s="2">
        <v>0.31</v>
      </c>
      <c r="E236" s="13">
        <v>0.23</v>
      </c>
      <c r="F236" s="2">
        <v>0.39</v>
      </c>
      <c r="G236" s="46">
        <v>0.6</v>
      </c>
      <c r="H236" s="2">
        <v>0.56999999999999995</v>
      </c>
      <c r="I236" s="2">
        <v>0.31</v>
      </c>
      <c r="J236" s="2">
        <v>0.33</v>
      </c>
      <c r="K236" s="2">
        <v>0.32</v>
      </c>
      <c r="L236" s="2">
        <v>0.23</v>
      </c>
      <c r="M236" s="2">
        <v>0.28999999999999998</v>
      </c>
      <c r="N236" s="2">
        <v>0.27</v>
      </c>
      <c r="O236" s="42">
        <v>0.21</v>
      </c>
    </row>
    <row r="237" spans="2:15" x14ac:dyDescent="0.4">
      <c r="B237" t="s">
        <v>141</v>
      </c>
      <c r="C237">
        <v>64</v>
      </c>
      <c r="D237" s="2">
        <v>0.05</v>
      </c>
      <c r="E237" s="13">
        <v>0.06</v>
      </c>
      <c r="F237" s="2">
        <v>0.05</v>
      </c>
      <c r="G237" s="46">
        <v>0</v>
      </c>
      <c r="H237" s="2">
        <v>0.02</v>
      </c>
      <c r="I237" s="2">
        <v>7.0000000000000007E-2</v>
      </c>
      <c r="J237" s="2">
        <v>0.06</v>
      </c>
      <c r="K237" s="2">
        <v>0.06</v>
      </c>
      <c r="L237" s="2">
        <v>0.06</v>
      </c>
      <c r="M237" s="2">
        <v>0.04</v>
      </c>
      <c r="N237" s="2">
        <v>0.02</v>
      </c>
      <c r="O237" s="42">
        <v>0</v>
      </c>
    </row>
    <row r="238" spans="2:15" x14ac:dyDescent="0.4">
      <c r="B238" t="s">
        <v>142</v>
      </c>
      <c r="C238">
        <v>310</v>
      </c>
      <c r="D238" s="2">
        <v>0.26</v>
      </c>
      <c r="E238" s="13">
        <v>0.32</v>
      </c>
      <c r="F238" s="2">
        <v>0.22</v>
      </c>
      <c r="G238" s="46">
        <v>0.2</v>
      </c>
      <c r="H238" s="2">
        <v>0.28999999999999998</v>
      </c>
      <c r="I238" s="2">
        <v>0.32</v>
      </c>
      <c r="J238" s="2">
        <v>0.32</v>
      </c>
      <c r="K238" s="2">
        <v>0.28000000000000003</v>
      </c>
      <c r="L238" s="2">
        <v>0.11</v>
      </c>
      <c r="M238" s="2">
        <v>0.16</v>
      </c>
      <c r="N238" s="2">
        <v>0.27</v>
      </c>
      <c r="O238" s="42">
        <v>0.28999999999999998</v>
      </c>
    </row>
    <row r="239" spans="2:15" x14ac:dyDescent="0.4">
      <c r="B239" s="3" t="s">
        <v>69</v>
      </c>
      <c r="C239" s="3">
        <v>1171</v>
      </c>
      <c r="D239" s="3"/>
      <c r="E239" s="28" t="s">
        <v>70</v>
      </c>
      <c r="F239" s="3" t="s">
        <v>70</v>
      </c>
      <c r="G239" s="30" t="s">
        <v>70</v>
      </c>
      <c r="H239" s="3" t="s">
        <v>70</v>
      </c>
      <c r="I239" s="3" t="s">
        <v>70</v>
      </c>
      <c r="J239" s="3" t="s">
        <v>70</v>
      </c>
      <c r="K239" s="3" t="s">
        <v>70</v>
      </c>
      <c r="L239" s="3" t="s">
        <v>70</v>
      </c>
      <c r="M239" s="3" t="s">
        <v>70</v>
      </c>
      <c r="N239" s="3" t="s">
        <v>70</v>
      </c>
      <c r="O239" s="3" t="s">
        <v>70</v>
      </c>
    </row>
    <row r="266" spans="1:15" x14ac:dyDescent="0.4">
      <c r="A266" s="67" t="s">
        <v>470</v>
      </c>
      <c r="B266" s="63" t="s">
        <v>146</v>
      </c>
      <c r="C266" s="64"/>
      <c r="D266" s="64"/>
      <c r="E266" s="64"/>
      <c r="F266" s="64"/>
      <c r="G266" s="64"/>
      <c r="H266" s="64"/>
      <c r="I266" s="64"/>
      <c r="J266" s="64"/>
      <c r="K266" s="64"/>
      <c r="L266" s="64"/>
      <c r="M266" s="64"/>
      <c r="N266" s="64"/>
      <c r="O266" s="64"/>
    </row>
    <row r="267" spans="1:15" x14ac:dyDescent="0.4">
      <c r="B267" s="1" t="s">
        <v>431</v>
      </c>
    </row>
    <row r="269" spans="1:15" x14ac:dyDescent="0.4">
      <c r="B269" s="3"/>
      <c r="C269" s="72" t="s">
        <v>2</v>
      </c>
      <c r="D269" s="72"/>
      <c r="E269" s="71" t="s">
        <v>3</v>
      </c>
      <c r="F269" s="72"/>
      <c r="G269" s="73"/>
      <c r="H269" s="72" t="s">
        <v>4</v>
      </c>
      <c r="I269" s="72"/>
      <c r="J269" s="72"/>
      <c r="K269" s="72"/>
      <c r="L269" s="72"/>
      <c r="M269" s="72"/>
      <c r="N269" s="72"/>
      <c r="O269" s="72"/>
    </row>
    <row r="270" spans="1:15" x14ac:dyDescent="0.4">
      <c r="C270" s="4" t="s">
        <v>5</v>
      </c>
      <c r="D270" s="4"/>
      <c r="E270" s="24" t="s">
        <v>6</v>
      </c>
      <c r="F270" s="4" t="s">
        <v>8</v>
      </c>
      <c r="G270" s="44" t="s">
        <v>10</v>
      </c>
      <c r="H270" s="4">
        <v>12</v>
      </c>
      <c r="I270" s="4">
        <v>13</v>
      </c>
      <c r="J270" s="4">
        <v>14</v>
      </c>
      <c r="K270" s="4">
        <v>15</v>
      </c>
      <c r="L270" s="4">
        <v>16</v>
      </c>
      <c r="M270" s="4">
        <v>17</v>
      </c>
      <c r="N270" s="4">
        <v>18</v>
      </c>
      <c r="O270" s="40">
        <v>19</v>
      </c>
    </row>
    <row r="271" spans="1:15" x14ac:dyDescent="0.4">
      <c r="B271" s="3"/>
      <c r="C271" s="23"/>
      <c r="D271" s="23"/>
      <c r="E271" s="25" t="s">
        <v>148</v>
      </c>
      <c r="F271" s="23" t="s">
        <v>149</v>
      </c>
      <c r="G271" s="45" t="s">
        <v>90</v>
      </c>
      <c r="H271" s="23" t="s">
        <v>92</v>
      </c>
      <c r="I271" s="23" t="s">
        <v>150</v>
      </c>
      <c r="J271" s="23" t="s">
        <v>100</v>
      </c>
      <c r="K271" s="23" t="s">
        <v>151</v>
      </c>
      <c r="L271" s="23" t="s">
        <v>102</v>
      </c>
      <c r="M271" s="23" t="s">
        <v>152</v>
      </c>
      <c r="N271" s="23" t="s">
        <v>153</v>
      </c>
      <c r="O271" s="41" t="s">
        <v>31</v>
      </c>
    </row>
    <row r="272" spans="1:15" x14ac:dyDescent="0.4">
      <c r="B272" t="s">
        <v>154</v>
      </c>
      <c r="C272">
        <v>77</v>
      </c>
      <c r="D272" s="2">
        <v>0.09</v>
      </c>
      <c r="E272" s="13">
        <v>7.0000000000000007E-2</v>
      </c>
      <c r="F272" s="2">
        <v>0.11</v>
      </c>
      <c r="G272" s="46">
        <v>0</v>
      </c>
      <c r="H272" s="2">
        <v>0.05</v>
      </c>
      <c r="I272" s="2">
        <v>0.09</v>
      </c>
      <c r="J272" s="2">
        <v>0.08</v>
      </c>
      <c r="K272" s="2">
        <v>7.0000000000000007E-2</v>
      </c>
      <c r="L272" s="2">
        <v>0.17</v>
      </c>
      <c r="M272" s="2">
        <v>0.08</v>
      </c>
      <c r="N272" s="2">
        <v>0.08</v>
      </c>
      <c r="O272" s="42">
        <v>0.13</v>
      </c>
    </row>
    <row r="273" spans="2:15" x14ac:dyDescent="0.4">
      <c r="B273" t="s">
        <v>155</v>
      </c>
      <c r="C273">
        <v>316</v>
      </c>
      <c r="D273" s="2">
        <v>0.38</v>
      </c>
      <c r="E273" s="13">
        <v>0.34</v>
      </c>
      <c r="F273" s="2">
        <v>0.42</v>
      </c>
      <c r="G273" s="46">
        <v>0.2</v>
      </c>
      <c r="H273" s="2">
        <v>0.32</v>
      </c>
      <c r="I273" s="2">
        <v>0.27</v>
      </c>
      <c r="J273" s="2">
        <v>0.35</v>
      </c>
      <c r="K273" s="2">
        <v>0.45</v>
      </c>
      <c r="L273" s="2">
        <v>0.49</v>
      </c>
      <c r="M273" s="2">
        <v>0.31</v>
      </c>
      <c r="N273" s="2">
        <v>0.53</v>
      </c>
      <c r="O273" s="42">
        <v>0.28999999999999998</v>
      </c>
    </row>
    <row r="274" spans="2:15" x14ac:dyDescent="0.4">
      <c r="B274" t="s">
        <v>156</v>
      </c>
      <c r="C274">
        <v>415</v>
      </c>
      <c r="D274" s="2">
        <v>0.5</v>
      </c>
      <c r="E274" s="13">
        <v>0.55000000000000004</v>
      </c>
      <c r="F274" s="2">
        <v>0.45</v>
      </c>
      <c r="G274" s="46">
        <v>0.8</v>
      </c>
      <c r="H274" s="2">
        <v>0.6</v>
      </c>
      <c r="I274" s="2">
        <v>0.6</v>
      </c>
      <c r="J274" s="2">
        <v>0.54</v>
      </c>
      <c r="K274" s="2">
        <v>0.46</v>
      </c>
      <c r="L274" s="2">
        <v>0.32</v>
      </c>
      <c r="M274" s="2">
        <v>0.56000000000000005</v>
      </c>
      <c r="N274" s="2">
        <v>0.37</v>
      </c>
      <c r="O274" s="42">
        <v>0.42</v>
      </c>
    </row>
    <row r="275" spans="2:15" x14ac:dyDescent="0.4">
      <c r="B275" t="s">
        <v>157</v>
      </c>
      <c r="C275">
        <v>27</v>
      </c>
      <c r="D275" s="2">
        <v>0.03</v>
      </c>
      <c r="E275" s="13">
        <v>0.04</v>
      </c>
      <c r="F275" s="2">
        <v>0.02</v>
      </c>
      <c r="G275" s="46">
        <v>0</v>
      </c>
      <c r="H275" s="2">
        <v>0.04</v>
      </c>
      <c r="I275" s="2">
        <v>0.03</v>
      </c>
      <c r="J275" s="2">
        <v>0.03</v>
      </c>
      <c r="K275" s="2">
        <v>0.02</v>
      </c>
      <c r="L275" s="2">
        <v>0.02</v>
      </c>
      <c r="M275" s="2">
        <v>0.05</v>
      </c>
      <c r="N275" s="2">
        <v>0.02</v>
      </c>
      <c r="O275" s="42">
        <v>0.17</v>
      </c>
    </row>
    <row r="276" spans="2:15" x14ac:dyDescent="0.4">
      <c r="B276" s="3" t="s">
        <v>25</v>
      </c>
      <c r="C276" s="3">
        <f>SUM(C272:C275)</f>
        <v>835</v>
      </c>
      <c r="D276" s="10">
        <v>1</v>
      </c>
      <c r="E276" s="14">
        <v>1</v>
      </c>
      <c r="F276" s="10">
        <v>1</v>
      </c>
      <c r="G276" s="48">
        <v>1</v>
      </c>
      <c r="H276" s="10">
        <v>1</v>
      </c>
      <c r="I276" s="10">
        <v>1</v>
      </c>
      <c r="J276" s="10">
        <v>1</v>
      </c>
      <c r="K276" s="10">
        <v>1</v>
      </c>
      <c r="L276" s="10">
        <v>1</v>
      </c>
      <c r="M276" s="10">
        <v>1</v>
      </c>
      <c r="N276" s="10">
        <v>1</v>
      </c>
      <c r="O276" s="43">
        <v>1</v>
      </c>
    </row>
    <row r="296" spans="1:15" x14ac:dyDescent="0.4">
      <c r="A296" s="67" t="s">
        <v>470</v>
      </c>
      <c r="B296" s="63" t="s">
        <v>158</v>
      </c>
      <c r="C296" s="64"/>
      <c r="D296" s="64"/>
      <c r="E296" s="64"/>
      <c r="F296" s="64"/>
      <c r="G296" s="64"/>
      <c r="H296" s="64"/>
      <c r="I296" s="64"/>
      <c r="J296" s="64"/>
      <c r="K296" s="64"/>
      <c r="L296" s="64"/>
      <c r="M296" s="64"/>
      <c r="N296" s="64"/>
      <c r="O296" s="64"/>
    </row>
    <row r="297" spans="1:15" x14ac:dyDescent="0.4">
      <c r="B297" s="1" t="s">
        <v>432</v>
      </c>
    </row>
    <row r="299" spans="1:15" x14ac:dyDescent="0.4">
      <c r="B299" s="3"/>
      <c r="C299" s="72" t="s">
        <v>2</v>
      </c>
      <c r="D299" s="72"/>
      <c r="E299" s="71" t="s">
        <v>3</v>
      </c>
      <c r="F299" s="72"/>
      <c r="G299" s="73"/>
      <c r="H299" s="72" t="s">
        <v>4</v>
      </c>
      <c r="I299" s="72"/>
      <c r="J299" s="72"/>
      <c r="K299" s="72"/>
      <c r="L299" s="72"/>
      <c r="M299" s="72"/>
      <c r="N299" s="72"/>
      <c r="O299" s="72"/>
    </row>
    <row r="300" spans="1:15" x14ac:dyDescent="0.4">
      <c r="C300" s="4" t="s">
        <v>5</v>
      </c>
      <c r="D300" s="4"/>
      <c r="E300" s="24" t="s">
        <v>6</v>
      </c>
      <c r="F300" s="4" t="s">
        <v>8</v>
      </c>
      <c r="G300" s="44" t="s">
        <v>10</v>
      </c>
      <c r="H300" s="4">
        <v>12</v>
      </c>
      <c r="I300" s="4">
        <v>13</v>
      </c>
      <c r="J300" s="4">
        <v>14</v>
      </c>
      <c r="K300" s="4">
        <v>15</v>
      </c>
      <c r="L300" s="4">
        <v>16</v>
      </c>
      <c r="M300" s="40">
        <v>17</v>
      </c>
      <c r="N300" s="40">
        <v>18</v>
      </c>
      <c r="O300" s="40">
        <v>19</v>
      </c>
    </row>
    <row r="301" spans="1:15" x14ac:dyDescent="0.4">
      <c r="B301" s="3"/>
      <c r="C301" s="23"/>
      <c r="D301" s="23"/>
      <c r="E301" s="25" t="s">
        <v>159</v>
      </c>
      <c r="F301" s="23" t="s">
        <v>159</v>
      </c>
      <c r="G301" s="45" t="s">
        <v>90</v>
      </c>
      <c r="H301" s="23" t="s">
        <v>160</v>
      </c>
      <c r="I301" s="23" t="s">
        <v>161</v>
      </c>
      <c r="J301" s="23" t="s">
        <v>162</v>
      </c>
      <c r="K301" s="23" t="s">
        <v>106</v>
      </c>
      <c r="L301" s="23" t="s">
        <v>54</v>
      </c>
      <c r="M301" s="41" t="s">
        <v>108</v>
      </c>
      <c r="N301" s="41" t="s">
        <v>112</v>
      </c>
      <c r="O301" s="41" t="s">
        <v>163</v>
      </c>
    </row>
    <row r="302" spans="1:15" x14ac:dyDescent="0.4">
      <c r="B302" t="s">
        <v>40</v>
      </c>
      <c r="C302">
        <v>196</v>
      </c>
      <c r="D302" s="2">
        <v>0.33</v>
      </c>
      <c r="E302" s="13">
        <v>0.35</v>
      </c>
      <c r="F302" s="2">
        <v>0.31</v>
      </c>
      <c r="G302" s="46">
        <v>0</v>
      </c>
      <c r="H302" s="2">
        <v>0.46</v>
      </c>
      <c r="I302" s="2">
        <v>0.43</v>
      </c>
      <c r="J302" s="2">
        <v>0.28999999999999998</v>
      </c>
      <c r="K302" s="2">
        <v>0.21</v>
      </c>
      <c r="L302" s="2">
        <v>0.28999999999999998</v>
      </c>
      <c r="M302" s="42">
        <v>0.27</v>
      </c>
      <c r="N302" s="42">
        <v>0.21</v>
      </c>
      <c r="O302" s="42">
        <v>0.04</v>
      </c>
    </row>
    <row r="303" spans="1:15" x14ac:dyDescent="0.4">
      <c r="B303" t="s">
        <v>164</v>
      </c>
      <c r="C303">
        <v>257</v>
      </c>
      <c r="D303" s="2">
        <v>0.43</v>
      </c>
      <c r="E303" s="13">
        <v>0.42</v>
      </c>
      <c r="F303" s="2">
        <v>0.43</v>
      </c>
      <c r="G303" s="46">
        <v>0.8</v>
      </c>
      <c r="H303" s="2">
        <v>0.45</v>
      </c>
      <c r="I303" s="2">
        <v>0.44</v>
      </c>
      <c r="J303" s="2">
        <v>0.48</v>
      </c>
      <c r="K303" s="2">
        <v>0.42</v>
      </c>
      <c r="L303" s="2">
        <v>0.28999999999999998</v>
      </c>
      <c r="M303" s="42">
        <v>0.32</v>
      </c>
      <c r="N303" s="42">
        <v>0.41</v>
      </c>
      <c r="O303" s="42">
        <v>0.43</v>
      </c>
    </row>
    <row r="304" spans="1:15" x14ac:dyDescent="0.4">
      <c r="B304" t="s">
        <v>42</v>
      </c>
      <c r="C304">
        <v>111</v>
      </c>
      <c r="D304" s="2">
        <v>0.19</v>
      </c>
      <c r="E304" s="13">
        <v>0.16</v>
      </c>
      <c r="F304" s="2">
        <v>0.21</v>
      </c>
      <c r="G304" s="46">
        <v>0</v>
      </c>
      <c r="H304" s="2">
        <v>7.0000000000000007E-2</v>
      </c>
      <c r="I304" s="2">
        <v>0.1</v>
      </c>
      <c r="J304" s="2">
        <v>0.19</v>
      </c>
      <c r="K304" s="2">
        <v>0.31</v>
      </c>
      <c r="L304" s="2">
        <v>0.31</v>
      </c>
      <c r="M304" s="42">
        <v>0.3</v>
      </c>
      <c r="N304" s="42">
        <v>0.31</v>
      </c>
      <c r="O304" s="42">
        <v>0.26</v>
      </c>
    </row>
    <row r="305" spans="2:15" x14ac:dyDescent="0.4">
      <c r="B305" t="s">
        <v>165</v>
      </c>
      <c r="C305">
        <v>34</v>
      </c>
      <c r="D305" s="2">
        <v>0.06</v>
      </c>
      <c r="E305" s="13">
        <v>7.0000000000000007E-2</v>
      </c>
      <c r="F305" s="2">
        <v>0.04</v>
      </c>
      <c r="G305" s="46">
        <v>0.2</v>
      </c>
      <c r="H305" s="2">
        <v>0.02</v>
      </c>
      <c r="I305" s="2">
        <v>0.03</v>
      </c>
      <c r="J305" s="2">
        <v>0.04</v>
      </c>
      <c r="K305" s="2">
        <v>0.06</v>
      </c>
      <c r="L305" s="2">
        <v>0.12</v>
      </c>
      <c r="M305" s="42">
        <v>0.11</v>
      </c>
      <c r="N305" s="42">
        <v>7.0000000000000007E-2</v>
      </c>
      <c r="O305" s="42">
        <v>0.26</v>
      </c>
    </row>
    <row r="306" spans="2:15" x14ac:dyDescent="0.4">
      <c r="B306" s="3" t="s">
        <v>25</v>
      </c>
      <c r="C306" s="3">
        <f>SUM(C302:C305)</f>
        <v>598</v>
      </c>
      <c r="D306" s="10">
        <v>1</v>
      </c>
      <c r="E306" s="14">
        <v>1</v>
      </c>
      <c r="F306" s="10">
        <v>1</v>
      </c>
      <c r="G306" s="48">
        <v>1</v>
      </c>
      <c r="H306" s="10">
        <v>1</v>
      </c>
      <c r="I306" s="10">
        <v>1</v>
      </c>
      <c r="J306" s="10">
        <v>1</v>
      </c>
      <c r="K306" s="10">
        <v>1</v>
      </c>
      <c r="L306" s="10">
        <v>1</v>
      </c>
      <c r="M306" s="43">
        <v>1</v>
      </c>
      <c r="N306" s="43">
        <v>1</v>
      </c>
      <c r="O306" s="43">
        <v>1</v>
      </c>
    </row>
    <row r="327" spans="1:13" x14ac:dyDescent="0.4">
      <c r="A327" s="67" t="s">
        <v>470</v>
      </c>
      <c r="B327" s="63" t="s">
        <v>166</v>
      </c>
      <c r="C327" s="64"/>
      <c r="D327" s="64"/>
      <c r="E327" s="64"/>
      <c r="F327" s="64"/>
      <c r="G327" s="64"/>
      <c r="H327" s="64"/>
      <c r="I327" s="64"/>
      <c r="J327" s="64"/>
      <c r="K327" s="64"/>
      <c r="L327" s="64"/>
      <c r="M327" s="64"/>
    </row>
    <row r="328" spans="1:13" x14ac:dyDescent="0.4">
      <c r="B328" s="1" t="s">
        <v>448</v>
      </c>
    </row>
    <row r="330" spans="1:13" x14ac:dyDescent="0.4">
      <c r="B330" s="3"/>
      <c r="C330" s="72" t="s">
        <v>2</v>
      </c>
      <c r="D330" s="72"/>
      <c r="E330" s="71" t="s">
        <v>3</v>
      </c>
      <c r="F330" s="72"/>
      <c r="G330" s="73"/>
      <c r="H330" s="3" t="s">
        <v>4</v>
      </c>
      <c r="I330" s="3"/>
      <c r="J330" s="3"/>
      <c r="K330" s="3"/>
      <c r="L330" s="3"/>
      <c r="M330" s="3"/>
    </row>
    <row r="331" spans="1:13" x14ac:dyDescent="0.4">
      <c r="C331" s="4" t="s">
        <v>5</v>
      </c>
      <c r="D331" s="4"/>
      <c r="E331" s="24" t="s">
        <v>6</v>
      </c>
      <c r="F331" s="4" t="s">
        <v>8</v>
      </c>
      <c r="G331" s="26" t="s">
        <v>10</v>
      </c>
      <c r="H331" s="4">
        <v>12</v>
      </c>
      <c r="I331" s="4">
        <v>13</v>
      </c>
      <c r="J331" s="4">
        <v>14</v>
      </c>
      <c r="K331" s="4">
        <v>15</v>
      </c>
      <c r="L331" s="4">
        <v>16</v>
      </c>
      <c r="M331" s="40">
        <v>17</v>
      </c>
    </row>
    <row r="332" spans="1:13" x14ac:dyDescent="0.4">
      <c r="B332" s="3"/>
      <c r="C332" s="23"/>
      <c r="D332" s="23"/>
      <c r="E332" s="25" t="s">
        <v>167</v>
      </c>
      <c r="F332" s="23" t="s">
        <v>168</v>
      </c>
      <c r="G332" s="27" t="s">
        <v>107</v>
      </c>
      <c r="H332" s="23" t="s">
        <v>169</v>
      </c>
      <c r="I332" s="23" t="s">
        <v>170</v>
      </c>
      <c r="J332" s="23" t="s">
        <v>171</v>
      </c>
      <c r="K332" s="23" t="s">
        <v>172</v>
      </c>
      <c r="L332" s="23" t="s">
        <v>173</v>
      </c>
      <c r="M332" s="41" t="s">
        <v>174</v>
      </c>
    </row>
    <row r="333" spans="1:13" x14ac:dyDescent="0.4">
      <c r="B333" t="s">
        <v>175</v>
      </c>
      <c r="C333">
        <v>1235</v>
      </c>
      <c r="D333" s="2">
        <v>0.62</v>
      </c>
      <c r="E333" s="13">
        <v>0.65</v>
      </c>
      <c r="F333" s="2">
        <v>0.59</v>
      </c>
      <c r="G333" s="17">
        <v>0.3</v>
      </c>
      <c r="H333" s="2">
        <v>0.67</v>
      </c>
      <c r="I333" s="2">
        <v>0.63</v>
      </c>
      <c r="J333" s="2">
        <v>0.61</v>
      </c>
      <c r="K333" s="2">
        <v>0.56999999999999995</v>
      </c>
      <c r="L333" s="2">
        <v>0.6</v>
      </c>
      <c r="M333" s="42">
        <v>0.44</v>
      </c>
    </row>
    <row r="334" spans="1:13" x14ac:dyDescent="0.4">
      <c r="B334" t="s">
        <v>189</v>
      </c>
      <c r="C334">
        <v>498</v>
      </c>
      <c r="D334" s="2">
        <v>0.25</v>
      </c>
      <c r="E334" s="13">
        <v>0.23</v>
      </c>
      <c r="F334" s="2">
        <v>0.26</v>
      </c>
      <c r="G334" s="17">
        <v>0.55000000000000004</v>
      </c>
      <c r="H334" s="2">
        <v>0.22</v>
      </c>
      <c r="I334" s="2">
        <v>0.26</v>
      </c>
      <c r="J334" s="2">
        <v>0.24</v>
      </c>
      <c r="K334" s="2">
        <v>0.26</v>
      </c>
      <c r="L334" s="2">
        <v>0.22</v>
      </c>
      <c r="M334" s="42">
        <v>0.44</v>
      </c>
    </row>
    <row r="335" spans="1:13" x14ac:dyDescent="0.4">
      <c r="B335" t="s">
        <v>176</v>
      </c>
      <c r="C335">
        <v>175</v>
      </c>
      <c r="D335" s="2">
        <v>0.09</v>
      </c>
      <c r="E335" s="13">
        <v>0.06</v>
      </c>
      <c r="F335" s="2">
        <v>0.11</v>
      </c>
      <c r="G335" s="17">
        <v>0.2</v>
      </c>
      <c r="H335" s="2">
        <v>0.1</v>
      </c>
      <c r="I335" s="2">
        <v>0.08</v>
      </c>
      <c r="J335" s="2">
        <v>0.09</v>
      </c>
      <c r="K335" s="2">
        <v>7.0000000000000007E-2</v>
      </c>
      <c r="L335" s="2">
        <v>0.08</v>
      </c>
      <c r="M335" s="42">
        <v>0.26</v>
      </c>
    </row>
    <row r="336" spans="1:13" x14ac:dyDescent="0.4">
      <c r="B336" t="s">
        <v>177</v>
      </c>
      <c r="C336">
        <v>79</v>
      </c>
      <c r="D336" s="2">
        <v>0.04</v>
      </c>
      <c r="E336" s="13">
        <v>0.03</v>
      </c>
      <c r="F336" s="2">
        <v>0.05</v>
      </c>
      <c r="G336" s="17">
        <v>0.2</v>
      </c>
      <c r="H336" s="2">
        <v>0.04</v>
      </c>
      <c r="I336" s="2">
        <v>0.03</v>
      </c>
      <c r="J336" s="2">
        <v>0.04</v>
      </c>
      <c r="K336" s="2">
        <v>0.05</v>
      </c>
      <c r="L336" s="2">
        <v>0.06</v>
      </c>
      <c r="M336" s="42">
        <v>0.21</v>
      </c>
    </row>
    <row r="337" spans="2:13" x14ac:dyDescent="0.4">
      <c r="B337" t="s">
        <v>178</v>
      </c>
      <c r="C337">
        <v>190</v>
      </c>
      <c r="D337" s="2">
        <v>0.09</v>
      </c>
      <c r="E337" s="13">
        <v>0.05</v>
      </c>
      <c r="F337" s="2">
        <v>0.13</v>
      </c>
      <c r="G337" s="17">
        <v>0.2</v>
      </c>
      <c r="H337" s="2">
        <v>0.1</v>
      </c>
      <c r="I337" s="2">
        <v>7.0000000000000007E-2</v>
      </c>
      <c r="J337" s="2">
        <v>0.11</v>
      </c>
      <c r="K337" s="2">
        <v>0.11</v>
      </c>
      <c r="L337" s="2">
        <v>0.1</v>
      </c>
      <c r="M337" s="42">
        <v>0.21</v>
      </c>
    </row>
    <row r="338" spans="2:13" x14ac:dyDescent="0.4">
      <c r="B338" t="s">
        <v>179</v>
      </c>
      <c r="C338">
        <v>81</v>
      </c>
      <c r="D338" s="2">
        <v>0.04</v>
      </c>
      <c r="E338" s="13">
        <v>0.04</v>
      </c>
      <c r="F338" s="2">
        <v>0.04</v>
      </c>
      <c r="G338" s="17">
        <v>0.25</v>
      </c>
      <c r="H338" s="2">
        <v>0.05</v>
      </c>
      <c r="I338" s="2">
        <v>0.03</v>
      </c>
      <c r="J338" s="2">
        <v>0.04</v>
      </c>
      <c r="K338" s="2">
        <v>0.03</v>
      </c>
      <c r="L338" s="2">
        <v>7.0000000000000007E-2</v>
      </c>
      <c r="M338" s="42">
        <v>0.12</v>
      </c>
    </row>
    <row r="339" spans="2:13" x14ac:dyDescent="0.4">
      <c r="B339" t="s">
        <v>180</v>
      </c>
      <c r="C339">
        <v>47</v>
      </c>
      <c r="D339" s="2">
        <v>0.02</v>
      </c>
      <c r="E339" s="13">
        <v>0.02</v>
      </c>
      <c r="F339" s="2">
        <v>0.02</v>
      </c>
      <c r="G339" s="17">
        <v>0.05</v>
      </c>
      <c r="H339" s="2">
        <v>0.01</v>
      </c>
      <c r="I339" s="2">
        <v>0.02</v>
      </c>
      <c r="J339" s="2">
        <v>0.02</v>
      </c>
      <c r="K339" s="2">
        <v>0.03</v>
      </c>
      <c r="L339" s="2">
        <v>0.03</v>
      </c>
      <c r="M339" s="42">
        <v>0.06</v>
      </c>
    </row>
    <row r="340" spans="2:13" x14ac:dyDescent="0.4">
      <c r="B340" t="s">
        <v>181</v>
      </c>
      <c r="C340">
        <v>127</v>
      </c>
      <c r="D340" s="2">
        <v>0.06</v>
      </c>
      <c r="E340" s="13">
        <v>7.0000000000000007E-2</v>
      </c>
      <c r="F340" s="2">
        <v>0.06</v>
      </c>
      <c r="G340" s="17">
        <v>0.2</v>
      </c>
      <c r="H340" s="2">
        <v>0.08</v>
      </c>
      <c r="I340" s="2">
        <v>0.06</v>
      </c>
      <c r="J340" s="2">
        <v>0.06</v>
      </c>
      <c r="K340" s="2">
        <v>7.0000000000000007E-2</v>
      </c>
      <c r="L340" s="2">
        <v>0.06</v>
      </c>
      <c r="M340" s="42">
        <v>0.12</v>
      </c>
    </row>
    <row r="341" spans="2:13" x14ac:dyDescent="0.4">
      <c r="B341" t="s">
        <v>182</v>
      </c>
      <c r="C341">
        <v>91</v>
      </c>
      <c r="D341" s="2">
        <v>0.05</v>
      </c>
      <c r="E341" s="13">
        <v>0.04</v>
      </c>
      <c r="F341" s="2">
        <v>0.05</v>
      </c>
      <c r="G341" s="17">
        <v>0.25</v>
      </c>
      <c r="H341" s="2">
        <v>0.05</v>
      </c>
      <c r="I341" s="2">
        <v>0.04</v>
      </c>
      <c r="J341" s="2">
        <v>0.04</v>
      </c>
      <c r="K341" s="2">
        <v>0.06</v>
      </c>
      <c r="L341" s="2">
        <v>0.06</v>
      </c>
      <c r="M341" s="42">
        <v>0.12</v>
      </c>
    </row>
    <row r="342" spans="2:13" x14ac:dyDescent="0.4">
      <c r="B342" t="s">
        <v>183</v>
      </c>
      <c r="C342">
        <v>87</v>
      </c>
      <c r="D342" s="2">
        <v>0.04</v>
      </c>
      <c r="E342" s="13">
        <v>0.03</v>
      </c>
      <c r="F342" s="2">
        <v>0.06</v>
      </c>
      <c r="G342" s="17">
        <v>0.15</v>
      </c>
      <c r="H342" s="2">
        <v>0.03</v>
      </c>
      <c r="I342" s="2">
        <v>0.03</v>
      </c>
      <c r="J342" s="2">
        <v>0.04</v>
      </c>
      <c r="K342" s="2">
        <v>7.0000000000000007E-2</v>
      </c>
      <c r="L342" s="2">
        <v>0.08</v>
      </c>
      <c r="M342" s="42">
        <v>0.21</v>
      </c>
    </row>
    <row r="343" spans="2:13" x14ac:dyDescent="0.4">
      <c r="B343" t="s">
        <v>188</v>
      </c>
      <c r="C343">
        <v>57</v>
      </c>
      <c r="D343" s="2">
        <v>0.03</v>
      </c>
      <c r="E343" s="13">
        <v>0.02</v>
      </c>
      <c r="F343" s="2">
        <v>0.04</v>
      </c>
      <c r="G343" s="17">
        <v>0.05</v>
      </c>
      <c r="H343" s="2">
        <v>0.03</v>
      </c>
      <c r="I343" s="2">
        <v>0.02</v>
      </c>
      <c r="J343" s="2">
        <v>0.02</v>
      </c>
      <c r="K343" s="2">
        <v>0.03</v>
      </c>
      <c r="L343" s="2">
        <v>0.04</v>
      </c>
      <c r="M343" s="42">
        <v>0.12</v>
      </c>
    </row>
    <row r="344" spans="2:13" x14ac:dyDescent="0.4">
      <c r="B344" t="s">
        <v>184</v>
      </c>
      <c r="C344">
        <v>24</v>
      </c>
      <c r="D344" s="2">
        <v>0.01</v>
      </c>
      <c r="E344" s="13">
        <v>0.01</v>
      </c>
      <c r="F344" s="2">
        <v>0.02</v>
      </c>
      <c r="G344" s="17">
        <v>0.15</v>
      </c>
      <c r="H344" s="2">
        <v>0.02</v>
      </c>
      <c r="I344" s="2">
        <v>0</v>
      </c>
      <c r="J344" s="2">
        <v>0.01</v>
      </c>
      <c r="K344" s="2">
        <v>0.02</v>
      </c>
      <c r="L344" s="2">
        <v>0.01</v>
      </c>
      <c r="M344" s="42">
        <v>0.12</v>
      </c>
    </row>
    <row r="345" spans="2:13" x14ac:dyDescent="0.4">
      <c r="B345" t="s">
        <v>185</v>
      </c>
      <c r="C345">
        <v>56</v>
      </c>
      <c r="D345" s="2">
        <v>0.03</v>
      </c>
      <c r="E345" s="13">
        <v>0.02</v>
      </c>
      <c r="F345" s="2">
        <v>0.03</v>
      </c>
      <c r="G345" s="17">
        <v>0.15</v>
      </c>
      <c r="H345" s="2">
        <v>0.03</v>
      </c>
      <c r="I345" s="2">
        <v>0.03</v>
      </c>
      <c r="J345" s="2">
        <v>0.02</v>
      </c>
      <c r="K345" s="2">
        <v>0.04</v>
      </c>
      <c r="L345" s="2">
        <v>0.03</v>
      </c>
      <c r="M345" s="42">
        <v>0.09</v>
      </c>
    </row>
    <row r="346" spans="2:13" x14ac:dyDescent="0.4">
      <c r="B346" t="s">
        <v>186</v>
      </c>
      <c r="C346">
        <v>56</v>
      </c>
      <c r="D346" s="2">
        <v>0.03</v>
      </c>
      <c r="E346" s="13">
        <v>0.02</v>
      </c>
      <c r="F346" s="2">
        <v>0.04</v>
      </c>
      <c r="G346" s="17">
        <v>0.15</v>
      </c>
      <c r="H346" s="2">
        <v>0.02</v>
      </c>
      <c r="I346" s="2">
        <v>0.02</v>
      </c>
      <c r="J346" s="2">
        <v>0.03</v>
      </c>
      <c r="K346" s="2">
        <v>0.04</v>
      </c>
      <c r="L346" s="2">
        <v>0.03</v>
      </c>
      <c r="M346" s="42">
        <v>0.12</v>
      </c>
    </row>
    <row r="347" spans="2:13" x14ac:dyDescent="0.4">
      <c r="B347" t="s">
        <v>187</v>
      </c>
      <c r="C347">
        <v>114</v>
      </c>
      <c r="D347" s="2">
        <v>0.06</v>
      </c>
      <c r="E347" s="13">
        <v>0.05</v>
      </c>
      <c r="F347" s="2">
        <v>7.0000000000000007E-2</v>
      </c>
      <c r="G347" s="17">
        <v>0.15</v>
      </c>
      <c r="H347" s="2">
        <v>0.06</v>
      </c>
      <c r="I347" s="2">
        <v>0.05</v>
      </c>
      <c r="J347" s="2">
        <v>0.06</v>
      </c>
      <c r="K347" s="2">
        <v>7.0000000000000007E-2</v>
      </c>
      <c r="L347" s="2">
        <v>7.0000000000000007E-2</v>
      </c>
      <c r="M347" s="42">
        <v>0.12</v>
      </c>
    </row>
    <row r="348" spans="2:13" x14ac:dyDescent="0.4">
      <c r="B348" s="3" t="s">
        <v>69</v>
      </c>
      <c r="C348" s="3">
        <v>2003</v>
      </c>
      <c r="D348" s="3"/>
      <c r="E348" s="28" t="s">
        <v>70</v>
      </c>
      <c r="F348" s="3" t="s">
        <v>70</v>
      </c>
      <c r="G348" s="30" t="s">
        <v>70</v>
      </c>
      <c r="H348" s="3" t="s">
        <v>70</v>
      </c>
      <c r="I348" s="3" t="s">
        <v>70</v>
      </c>
      <c r="J348" s="3" t="s">
        <v>70</v>
      </c>
      <c r="K348" s="3" t="s">
        <v>70</v>
      </c>
      <c r="L348" s="3" t="s">
        <v>70</v>
      </c>
      <c r="M348" s="3" t="s">
        <v>70</v>
      </c>
    </row>
    <row r="375" spans="1:13" x14ac:dyDescent="0.4">
      <c r="A375" s="67" t="s">
        <v>470</v>
      </c>
      <c r="B375" s="63" t="s">
        <v>190</v>
      </c>
      <c r="C375" s="64"/>
      <c r="D375" s="64"/>
      <c r="E375" s="64"/>
      <c r="F375" s="64"/>
      <c r="G375" s="64"/>
      <c r="H375" s="64"/>
      <c r="I375" s="64"/>
      <c r="J375" s="64"/>
      <c r="K375" s="64"/>
      <c r="L375" s="64"/>
      <c r="M375" s="64"/>
    </row>
    <row r="376" spans="1:13" x14ac:dyDescent="0.4">
      <c r="B376" s="1" t="s">
        <v>447</v>
      </c>
    </row>
    <row r="378" spans="1:13" x14ac:dyDescent="0.4">
      <c r="B378" s="3"/>
      <c r="C378" s="72" t="s">
        <v>2</v>
      </c>
      <c r="D378" s="72"/>
      <c r="E378" s="71" t="s">
        <v>3</v>
      </c>
      <c r="F378" s="72"/>
      <c r="G378" s="73"/>
      <c r="H378" s="72" t="s">
        <v>4</v>
      </c>
      <c r="I378" s="72"/>
      <c r="J378" s="72"/>
      <c r="K378" s="72"/>
      <c r="L378" s="72"/>
      <c r="M378" s="72"/>
    </row>
    <row r="379" spans="1:13" x14ac:dyDescent="0.4">
      <c r="C379" s="4" t="s">
        <v>5</v>
      </c>
      <c r="D379" s="4"/>
      <c r="E379" s="24" t="s">
        <v>6</v>
      </c>
      <c r="F379" s="4" t="s">
        <v>8</v>
      </c>
      <c r="G379" s="26" t="s">
        <v>10</v>
      </c>
      <c r="H379" s="4">
        <v>12</v>
      </c>
      <c r="I379" s="4">
        <v>13</v>
      </c>
      <c r="J379" s="4">
        <v>14</v>
      </c>
      <c r="K379" s="4">
        <v>15</v>
      </c>
      <c r="L379" s="4">
        <v>16</v>
      </c>
      <c r="M379" s="40">
        <v>17</v>
      </c>
    </row>
    <row r="380" spans="1:13" x14ac:dyDescent="0.4">
      <c r="B380" s="3"/>
      <c r="C380" s="23"/>
      <c r="D380" s="23"/>
      <c r="E380" s="25" t="s">
        <v>191</v>
      </c>
      <c r="F380" s="23" t="s">
        <v>192</v>
      </c>
      <c r="G380" s="27" t="s">
        <v>107</v>
      </c>
      <c r="H380" s="23" t="s">
        <v>100</v>
      </c>
      <c r="I380" s="23" t="s">
        <v>193</v>
      </c>
      <c r="J380" s="23" t="s">
        <v>194</v>
      </c>
      <c r="K380" s="23" t="s">
        <v>195</v>
      </c>
      <c r="L380" s="23" t="s">
        <v>104</v>
      </c>
      <c r="M380" s="41" t="s">
        <v>55</v>
      </c>
    </row>
    <row r="381" spans="1:13" x14ac:dyDescent="0.4">
      <c r="B381" t="s">
        <v>91</v>
      </c>
      <c r="C381">
        <v>1145</v>
      </c>
      <c r="D381" s="2">
        <v>0.68</v>
      </c>
      <c r="E381" s="13">
        <v>0.71</v>
      </c>
      <c r="F381" s="2">
        <v>0.67</v>
      </c>
      <c r="G381" s="17">
        <v>0.45</v>
      </c>
      <c r="H381" s="2">
        <v>0.64</v>
      </c>
      <c r="I381" s="2">
        <v>0.66</v>
      </c>
      <c r="J381" s="2">
        <v>0.69</v>
      </c>
      <c r="K381" s="2">
        <v>0.78</v>
      </c>
      <c r="L381" s="2">
        <v>0.73</v>
      </c>
      <c r="M381" s="42">
        <v>0.71</v>
      </c>
    </row>
    <row r="382" spans="1:13" x14ac:dyDescent="0.4">
      <c r="B382" t="s">
        <v>196</v>
      </c>
      <c r="C382">
        <v>357</v>
      </c>
      <c r="D382" s="2">
        <v>0.21</v>
      </c>
      <c r="E382" s="13">
        <v>0.2</v>
      </c>
      <c r="F382" s="2">
        <v>0.22</v>
      </c>
      <c r="G382" s="17">
        <v>0.25</v>
      </c>
      <c r="H382" s="2">
        <v>0.23</v>
      </c>
      <c r="I382" s="2">
        <v>0.23</v>
      </c>
      <c r="J382" s="2">
        <v>0.21</v>
      </c>
      <c r="K382" s="2">
        <v>0.16</v>
      </c>
      <c r="L382" s="2">
        <v>0.17</v>
      </c>
      <c r="M382" s="42">
        <v>0</v>
      </c>
    </row>
    <row r="383" spans="1:13" x14ac:dyDescent="0.4">
      <c r="B383" t="s">
        <v>197</v>
      </c>
      <c r="C383">
        <v>144</v>
      </c>
      <c r="D383" s="2">
        <v>0.09</v>
      </c>
      <c r="E383" s="13">
        <v>0.08</v>
      </c>
      <c r="F383" s="2">
        <v>0.09</v>
      </c>
      <c r="G383" s="17">
        <v>0.1</v>
      </c>
      <c r="H383" s="2">
        <v>0.11</v>
      </c>
      <c r="I383" s="2">
        <v>0.1</v>
      </c>
      <c r="J383" s="2">
        <v>0.09</v>
      </c>
      <c r="K383" s="2">
        <v>0.04</v>
      </c>
      <c r="L383" s="2">
        <v>0.05</v>
      </c>
      <c r="M383" s="42">
        <v>0</v>
      </c>
    </row>
    <row r="384" spans="1:13" x14ac:dyDescent="0.4">
      <c r="B384" t="s">
        <v>198</v>
      </c>
      <c r="C384">
        <v>29</v>
      </c>
      <c r="D384" s="2">
        <v>0.02</v>
      </c>
      <c r="E384" s="13">
        <v>0.01</v>
      </c>
      <c r="F384" s="2">
        <v>0.02</v>
      </c>
      <c r="G384" s="17">
        <v>0.2</v>
      </c>
      <c r="H384" s="2">
        <v>0.01</v>
      </c>
      <c r="I384" s="2">
        <v>0.02</v>
      </c>
      <c r="J384" s="2">
        <v>0.01</v>
      </c>
      <c r="K384" s="2">
        <v>0.02</v>
      </c>
      <c r="L384" s="2">
        <v>0.05</v>
      </c>
      <c r="M384" s="42">
        <v>0.28999999999999998</v>
      </c>
    </row>
    <row r="385" spans="2:13" x14ac:dyDescent="0.4">
      <c r="B385" s="3" t="s">
        <v>25</v>
      </c>
      <c r="C385" s="3">
        <f>SUM(C381:C384)</f>
        <v>1675</v>
      </c>
      <c r="D385" s="10">
        <v>1</v>
      </c>
      <c r="E385" s="14">
        <v>1</v>
      </c>
      <c r="F385" s="10">
        <v>1</v>
      </c>
      <c r="G385" s="18">
        <v>1</v>
      </c>
      <c r="H385" s="10">
        <v>1</v>
      </c>
      <c r="I385" s="10">
        <v>1</v>
      </c>
      <c r="J385" s="10">
        <v>1</v>
      </c>
      <c r="K385" s="10">
        <v>1</v>
      </c>
      <c r="L385" s="10">
        <v>1</v>
      </c>
      <c r="M385" s="43">
        <v>1</v>
      </c>
    </row>
    <row r="404" spans="1:12" x14ac:dyDescent="0.4">
      <c r="A404" s="67" t="s">
        <v>470</v>
      </c>
      <c r="B404" s="63" t="s">
        <v>199</v>
      </c>
      <c r="C404" s="64"/>
      <c r="D404" s="64"/>
      <c r="E404" s="64"/>
      <c r="F404" s="64"/>
      <c r="G404" s="64"/>
      <c r="H404" s="64"/>
      <c r="I404" s="64"/>
      <c r="J404" s="64"/>
      <c r="K404" s="64"/>
      <c r="L404" s="64"/>
    </row>
    <row r="405" spans="1:12" x14ac:dyDescent="0.4">
      <c r="B405" s="1" t="s">
        <v>455</v>
      </c>
    </row>
    <row r="406" spans="1:12" x14ac:dyDescent="0.4">
      <c r="B406" s="1" t="s">
        <v>466</v>
      </c>
    </row>
    <row r="408" spans="1:12" x14ac:dyDescent="0.4">
      <c r="B408" s="3"/>
      <c r="C408" s="72" t="s">
        <v>2</v>
      </c>
      <c r="D408" s="72"/>
      <c r="E408" s="72" t="s">
        <v>3</v>
      </c>
      <c r="F408" s="72"/>
      <c r="G408" s="72"/>
      <c r="H408" s="72" t="s">
        <v>4</v>
      </c>
      <c r="I408" s="72"/>
      <c r="J408" s="72"/>
      <c r="K408" s="72"/>
      <c r="L408" s="72"/>
    </row>
    <row r="409" spans="1:12" x14ac:dyDescent="0.4">
      <c r="C409" s="4" t="s">
        <v>5</v>
      </c>
      <c r="D409" s="4"/>
      <c r="E409" s="4" t="s">
        <v>6</v>
      </c>
      <c r="F409" s="4" t="s">
        <v>8</v>
      </c>
      <c r="G409" s="40" t="s">
        <v>10</v>
      </c>
      <c r="H409" s="4">
        <v>12</v>
      </c>
      <c r="I409" s="4">
        <v>13</v>
      </c>
      <c r="J409" s="4">
        <v>14</v>
      </c>
      <c r="K409" s="4">
        <v>15</v>
      </c>
      <c r="L409" s="4">
        <v>16</v>
      </c>
    </row>
    <row r="410" spans="1:12" x14ac:dyDescent="0.4">
      <c r="B410" s="3"/>
      <c r="C410" s="23"/>
      <c r="D410" s="23"/>
      <c r="E410" s="23" t="s">
        <v>200</v>
      </c>
      <c r="F410" s="23" t="s">
        <v>201</v>
      </c>
      <c r="G410" s="41" t="s">
        <v>202</v>
      </c>
      <c r="H410" s="23" t="s">
        <v>93</v>
      </c>
      <c r="I410" s="23" t="s">
        <v>203</v>
      </c>
      <c r="J410" s="23" t="s">
        <v>204</v>
      </c>
      <c r="K410" s="23" t="s">
        <v>95</v>
      </c>
      <c r="L410" s="23" t="s">
        <v>130</v>
      </c>
    </row>
    <row r="411" spans="1:12" x14ac:dyDescent="0.4">
      <c r="B411" t="s">
        <v>205</v>
      </c>
      <c r="C411">
        <v>199</v>
      </c>
      <c r="D411" s="2">
        <v>0.27</v>
      </c>
      <c r="E411" s="2">
        <v>0.25</v>
      </c>
      <c r="F411" s="2">
        <v>0.28999999999999998</v>
      </c>
      <c r="G411" s="42">
        <v>0.31</v>
      </c>
      <c r="H411" s="2">
        <v>0.22</v>
      </c>
      <c r="I411" s="2">
        <v>0.3</v>
      </c>
      <c r="J411" s="2">
        <v>0.26</v>
      </c>
      <c r="K411" s="2">
        <v>0.21</v>
      </c>
      <c r="L411" s="2">
        <v>0.28999999999999998</v>
      </c>
    </row>
    <row r="412" spans="1:12" x14ac:dyDescent="0.4">
      <c r="B412" t="s">
        <v>206</v>
      </c>
      <c r="C412">
        <v>203</v>
      </c>
      <c r="D412" s="2">
        <v>0.28000000000000003</v>
      </c>
      <c r="E412" s="2">
        <v>0.35</v>
      </c>
      <c r="F412" s="2">
        <v>0.21</v>
      </c>
      <c r="G412" s="42">
        <v>0.31</v>
      </c>
      <c r="H412" s="2">
        <v>0.28999999999999998</v>
      </c>
      <c r="I412" s="2">
        <v>0.34</v>
      </c>
      <c r="J412" s="2">
        <v>0.23</v>
      </c>
      <c r="K412" s="2">
        <v>0.24</v>
      </c>
      <c r="L412" s="2">
        <v>0.28999999999999998</v>
      </c>
    </row>
    <row r="413" spans="1:12" x14ac:dyDescent="0.4">
      <c r="B413" t="s">
        <v>207</v>
      </c>
      <c r="C413">
        <v>76</v>
      </c>
      <c r="D413" s="2">
        <v>0.1</v>
      </c>
      <c r="E413" s="2">
        <v>0.11</v>
      </c>
      <c r="F413" s="2">
        <v>0.09</v>
      </c>
      <c r="G413" s="42">
        <v>0.25</v>
      </c>
      <c r="H413" s="2">
        <v>0.15</v>
      </c>
      <c r="I413" s="2">
        <v>0.13</v>
      </c>
      <c r="J413" s="2">
        <v>7.0000000000000007E-2</v>
      </c>
      <c r="K413" s="2">
        <v>0.09</v>
      </c>
      <c r="L413" s="2">
        <v>0.08</v>
      </c>
    </row>
    <row r="414" spans="1:12" x14ac:dyDescent="0.4">
      <c r="B414" t="s">
        <v>208</v>
      </c>
      <c r="C414">
        <v>66</v>
      </c>
      <c r="D414" s="2">
        <v>0.09</v>
      </c>
      <c r="E414" s="2">
        <v>7.0000000000000007E-2</v>
      </c>
      <c r="F414" s="2">
        <v>0.1</v>
      </c>
      <c r="G414" s="42">
        <v>0.25</v>
      </c>
      <c r="H414" s="2">
        <v>0.1</v>
      </c>
      <c r="I414" s="2">
        <v>0.1</v>
      </c>
      <c r="J414" s="2">
        <v>0.08</v>
      </c>
      <c r="K414" s="2">
        <v>0.05</v>
      </c>
      <c r="L414" s="2">
        <v>0.15</v>
      </c>
    </row>
    <row r="415" spans="1:12" x14ac:dyDescent="0.4">
      <c r="B415" t="s">
        <v>209</v>
      </c>
      <c r="C415">
        <v>25</v>
      </c>
      <c r="D415" s="2">
        <v>0.03</v>
      </c>
      <c r="E415" s="2">
        <v>0.03</v>
      </c>
      <c r="F415" s="2">
        <v>0.03</v>
      </c>
      <c r="G415" s="42">
        <v>0.06</v>
      </c>
      <c r="H415" s="2">
        <v>0.03</v>
      </c>
      <c r="I415" s="2">
        <v>0.03</v>
      </c>
      <c r="J415" s="2">
        <v>0.03</v>
      </c>
      <c r="K415" s="2">
        <v>0</v>
      </c>
      <c r="L415" s="2">
        <v>0.1</v>
      </c>
    </row>
    <row r="416" spans="1:12" x14ac:dyDescent="0.4">
      <c r="B416" t="s">
        <v>210</v>
      </c>
      <c r="C416">
        <v>125</v>
      </c>
      <c r="D416" s="2">
        <v>0.17</v>
      </c>
      <c r="E416" s="2">
        <v>0.1</v>
      </c>
      <c r="F416" s="2">
        <v>0.24</v>
      </c>
      <c r="G416" s="42">
        <v>0.25</v>
      </c>
      <c r="H416" s="2">
        <v>0.1</v>
      </c>
      <c r="I416" s="2">
        <v>0.13</v>
      </c>
      <c r="J416" s="2">
        <v>0.22</v>
      </c>
      <c r="K416" s="2">
        <v>0.17</v>
      </c>
      <c r="L416" s="2">
        <v>0.21</v>
      </c>
    </row>
    <row r="417" spans="2:12" x14ac:dyDescent="0.4">
      <c r="B417" t="s">
        <v>211</v>
      </c>
      <c r="C417">
        <v>14</v>
      </c>
      <c r="D417" s="2">
        <v>0.02</v>
      </c>
      <c r="E417" s="2">
        <v>0.01</v>
      </c>
      <c r="F417" s="2">
        <v>0.02</v>
      </c>
      <c r="G417" s="42">
        <v>0.06</v>
      </c>
      <c r="H417" s="2">
        <v>0.03</v>
      </c>
      <c r="I417" s="2">
        <v>0.01</v>
      </c>
      <c r="J417" s="2">
        <v>0.02</v>
      </c>
      <c r="K417" s="2">
        <v>0.01</v>
      </c>
      <c r="L417" s="2">
        <v>0.06</v>
      </c>
    </row>
    <row r="418" spans="2:12" x14ac:dyDescent="0.4">
      <c r="B418" t="s">
        <v>216</v>
      </c>
      <c r="C418">
        <v>58</v>
      </c>
      <c r="D418" s="2">
        <v>0.08</v>
      </c>
      <c r="E418" s="2">
        <v>0.06</v>
      </c>
      <c r="F418" s="2">
        <v>0.1</v>
      </c>
      <c r="G418" s="42">
        <v>0.13</v>
      </c>
      <c r="H418" s="2">
        <v>0.08</v>
      </c>
      <c r="I418" s="2">
        <v>7.0000000000000007E-2</v>
      </c>
      <c r="J418" s="2">
        <v>7.0000000000000007E-2</v>
      </c>
      <c r="K418" s="2">
        <v>0.08</v>
      </c>
      <c r="L418" s="2">
        <v>0.15</v>
      </c>
    </row>
    <row r="419" spans="2:12" x14ac:dyDescent="0.4">
      <c r="B419" t="s">
        <v>212</v>
      </c>
      <c r="C419">
        <v>21</v>
      </c>
      <c r="D419" s="2">
        <v>0.03</v>
      </c>
      <c r="E419" s="2">
        <v>0.03</v>
      </c>
      <c r="F419" s="2">
        <v>0.02</v>
      </c>
      <c r="G419" s="42">
        <v>0.06</v>
      </c>
      <c r="H419" s="2">
        <v>0.04</v>
      </c>
      <c r="I419" s="2">
        <v>0.02</v>
      </c>
      <c r="J419" s="2">
        <v>0.03</v>
      </c>
      <c r="K419" s="2">
        <v>0.03</v>
      </c>
      <c r="L419" s="2">
        <v>0.04</v>
      </c>
    </row>
    <row r="420" spans="2:12" x14ac:dyDescent="0.4">
      <c r="B420" t="s">
        <v>213</v>
      </c>
      <c r="C420">
        <v>28</v>
      </c>
      <c r="D420" s="2">
        <v>0.04</v>
      </c>
      <c r="E420" s="2">
        <v>0.03</v>
      </c>
      <c r="F420" s="2">
        <v>0.03</v>
      </c>
      <c r="G420" s="42">
        <v>0.13</v>
      </c>
      <c r="H420" s="2">
        <v>0.01</v>
      </c>
      <c r="I420" s="2">
        <v>0.03</v>
      </c>
      <c r="J420" s="2">
        <v>0.04</v>
      </c>
      <c r="K420" s="2">
        <v>0.04</v>
      </c>
      <c r="L420" s="2">
        <v>0.1</v>
      </c>
    </row>
    <row r="421" spans="2:12" x14ac:dyDescent="0.4">
      <c r="B421" t="s">
        <v>214</v>
      </c>
      <c r="C421">
        <v>98</v>
      </c>
      <c r="D421" s="2">
        <v>0.13</v>
      </c>
      <c r="E421" s="2">
        <v>7.0000000000000007E-2</v>
      </c>
      <c r="F421" s="2">
        <v>0.18</v>
      </c>
      <c r="G421" s="42">
        <v>0.31</v>
      </c>
      <c r="H421" s="2">
        <v>0.13</v>
      </c>
      <c r="I421" s="2">
        <v>0.12</v>
      </c>
      <c r="J421" s="2">
        <v>0.14000000000000001</v>
      </c>
      <c r="K421" s="2">
        <v>0.13</v>
      </c>
      <c r="L421" s="2">
        <v>0.17</v>
      </c>
    </row>
    <row r="422" spans="2:12" x14ac:dyDescent="0.4">
      <c r="B422" t="s">
        <v>215</v>
      </c>
      <c r="C422">
        <v>91</v>
      </c>
      <c r="D422" s="2">
        <v>0.12</v>
      </c>
      <c r="E422" s="2">
        <v>0.1</v>
      </c>
      <c r="F422" s="2">
        <v>0.15</v>
      </c>
      <c r="G422" s="42">
        <v>0.06</v>
      </c>
      <c r="H422" s="2">
        <v>0.14000000000000001</v>
      </c>
      <c r="I422" s="2">
        <v>0.11</v>
      </c>
      <c r="J422" s="2">
        <v>0.11</v>
      </c>
      <c r="K422" s="2">
        <v>0.17</v>
      </c>
      <c r="L422" s="2">
        <v>0.19</v>
      </c>
    </row>
    <row r="423" spans="2:12" x14ac:dyDescent="0.4">
      <c r="B423" s="3" t="s">
        <v>69</v>
      </c>
      <c r="C423" s="3">
        <v>730</v>
      </c>
      <c r="D423" s="3"/>
      <c r="E423" s="3" t="s">
        <v>70</v>
      </c>
      <c r="F423" s="3" t="s">
        <v>70</v>
      </c>
      <c r="G423" s="3" t="s">
        <v>70</v>
      </c>
      <c r="H423" s="3" t="s">
        <v>70</v>
      </c>
      <c r="I423" s="3" t="s">
        <v>70</v>
      </c>
      <c r="J423" s="3" t="s">
        <v>70</v>
      </c>
      <c r="K423" s="3" t="s">
        <v>70</v>
      </c>
      <c r="L423" s="3" t="s">
        <v>70</v>
      </c>
    </row>
    <row r="450" spans="1:14" x14ac:dyDescent="0.4">
      <c r="A450" s="67" t="s">
        <v>470</v>
      </c>
      <c r="B450" s="63" t="s">
        <v>217</v>
      </c>
      <c r="C450" s="64"/>
      <c r="D450" s="64"/>
      <c r="E450" s="64"/>
      <c r="F450" s="64"/>
      <c r="G450" s="64"/>
      <c r="H450" s="64"/>
      <c r="I450" s="64"/>
      <c r="J450" s="64"/>
      <c r="K450" s="64"/>
      <c r="L450" s="64"/>
      <c r="M450" s="64"/>
      <c r="N450" s="64"/>
    </row>
    <row r="451" spans="1:14" x14ac:dyDescent="0.4">
      <c r="B451" s="1" t="s">
        <v>456</v>
      </c>
    </row>
    <row r="452" spans="1:14" x14ac:dyDescent="0.4">
      <c r="B452" s="1" t="s">
        <v>467</v>
      </c>
    </row>
    <row r="454" spans="1:14" x14ac:dyDescent="0.4">
      <c r="B454" s="3"/>
      <c r="C454" s="72" t="s">
        <v>2</v>
      </c>
      <c r="D454" s="72"/>
      <c r="E454" s="71" t="s">
        <v>3</v>
      </c>
      <c r="F454" s="72"/>
      <c r="G454" s="73"/>
      <c r="H454" s="72" t="s">
        <v>4</v>
      </c>
      <c r="I454" s="72"/>
      <c r="J454" s="72"/>
      <c r="K454" s="72"/>
      <c r="L454" s="72"/>
      <c r="M454" s="72"/>
      <c r="N454" s="72"/>
    </row>
    <row r="455" spans="1:14" x14ac:dyDescent="0.4">
      <c r="C455" s="4" t="s">
        <v>5</v>
      </c>
      <c r="D455" s="4"/>
      <c r="E455" s="24" t="s">
        <v>6</v>
      </c>
      <c r="F455" s="4" t="s">
        <v>8</v>
      </c>
      <c r="G455" s="44" t="s">
        <v>10</v>
      </c>
      <c r="H455" s="4">
        <v>12</v>
      </c>
      <c r="I455" s="4">
        <v>13</v>
      </c>
      <c r="J455" s="4">
        <v>14</v>
      </c>
      <c r="K455" s="4">
        <v>15</v>
      </c>
      <c r="L455" s="4">
        <v>16</v>
      </c>
      <c r="M455" s="40">
        <v>17</v>
      </c>
      <c r="N455" s="40">
        <v>18</v>
      </c>
    </row>
    <row r="456" spans="1:14" x14ac:dyDescent="0.4">
      <c r="B456" s="3"/>
      <c r="C456" s="23"/>
      <c r="D456" s="23"/>
      <c r="E456" s="25" t="s">
        <v>218</v>
      </c>
      <c r="F456" s="23" t="s">
        <v>219</v>
      </c>
      <c r="G456" s="45" t="s">
        <v>202</v>
      </c>
      <c r="H456" s="23" t="s">
        <v>93</v>
      </c>
      <c r="I456" s="23" t="s">
        <v>220</v>
      </c>
      <c r="J456" s="23" t="s">
        <v>221</v>
      </c>
      <c r="K456" s="23" t="s">
        <v>222</v>
      </c>
      <c r="L456" s="23" t="s">
        <v>96</v>
      </c>
      <c r="M456" s="41" t="s">
        <v>223</v>
      </c>
      <c r="N456" s="41" t="s">
        <v>89</v>
      </c>
    </row>
    <row r="457" spans="1:14" x14ac:dyDescent="0.4">
      <c r="B457" t="s">
        <v>224</v>
      </c>
      <c r="C457">
        <v>32</v>
      </c>
      <c r="D457" s="2">
        <v>0.05</v>
      </c>
      <c r="E457" s="13">
        <v>0.03</v>
      </c>
      <c r="F457" s="2">
        <v>0.06</v>
      </c>
      <c r="G457" s="46">
        <v>0.06</v>
      </c>
      <c r="H457" s="2">
        <v>0.01</v>
      </c>
      <c r="I457" s="2">
        <v>0.02</v>
      </c>
      <c r="J457" s="2">
        <v>0.03</v>
      </c>
      <c r="K457" s="2">
        <v>0.05</v>
      </c>
      <c r="L457" s="2">
        <v>0.15</v>
      </c>
      <c r="M457" s="42">
        <v>0.16</v>
      </c>
      <c r="N457" s="42">
        <v>0.23</v>
      </c>
    </row>
    <row r="458" spans="1:14" x14ac:dyDescent="0.4">
      <c r="B458" t="s">
        <v>225</v>
      </c>
      <c r="C458">
        <v>186</v>
      </c>
      <c r="D458" s="2">
        <v>0.27</v>
      </c>
      <c r="E458" s="13">
        <v>0.27</v>
      </c>
      <c r="F458" s="2">
        <v>0.27</v>
      </c>
      <c r="G458" s="46">
        <v>0.38</v>
      </c>
      <c r="H458" s="2">
        <v>0.28000000000000003</v>
      </c>
      <c r="I458" s="2">
        <v>0.32</v>
      </c>
      <c r="J458" s="2">
        <v>0.23</v>
      </c>
      <c r="K458" s="2">
        <v>0.19</v>
      </c>
      <c r="L458" s="2">
        <v>0.35</v>
      </c>
      <c r="M458" s="42">
        <v>0.32</v>
      </c>
      <c r="N458" s="42">
        <v>0.23</v>
      </c>
    </row>
    <row r="459" spans="1:14" x14ac:dyDescent="0.4">
      <c r="B459" t="s">
        <v>226</v>
      </c>
      <c r="C459">
        <v>183</v>
      </c>
      <c r="D459" s="2">
        <v>0.27</v>
      </c>
      <c r="E459" s="13">
        <v>0.23</v>
      </c>
      <c r="F459" s="2">
        <v>0.31</v>
      </c>
      <c r="G459" s="46">
        <v>0.25</v>
      </c>
      <c r="H459" s="2">
        <v>0.18</v>
      </c>
      <c r="I459" s="2">
        <v>0.31</v>
      </c>
      <c r="J459" s="2">
        <v>0.28000000000000003</v>
      </c>
      <c r="K459" s="2">
        <v>0.26</v>
      </c>
      <c r="L459" s="2">
        <v>0.27</v>
      </c>
      <c r="M459" s="42">
        <v>0.21</v>
      </c>
      <c r="N459" s="42">
        <v>0.15</v>
      </c>
    </row>
    <row r="460" spans="1:14" x14ac:dyDescent="0.4">
      <c r="B460" t="s">
        <v>227</v>
      </c>
      <c r="C460">
        <v>59</v>
      </c>
      <c r="D460" s="2">
        <v>0.09</v>
      </c>
      <c r="E460" s="13">
        <v>0.03</v>
      </c>
      <c r="F460" s="2">
        <v>0.13</v>
      </c>
      <c r="G460" s="46">
        <v>0.25</v>
      </c>
      <c r="H460" s="2">
        <v>0.04</v>
      </c>
      <c r="I460" s="2">
        <v>0.06</v>
      </c>
      <c r="J460" s="2">
        <v>0.08</v>
      </c>
      <c r="K460" s="2">
        <v>0.16</v>
      </c>
      <c r="L460" s="2">
        <v>0.17</v>
      </c>
      <c r="M460" s="42">
        <v>0.16</v>
      </c>
      <c r="N460" s="42">
        <v>0</v>
      </c>
    </row>
    <row r="461" spans="1:14" x14ac:dyDescent="0.4">
      <c r="B461" t="s">
        <v>228</v>
      </c>
      <c r="C461">
        <v>69</v>
      </c>
      <c r="D461" s="2">
        <v>0.1</v>
      </c>
      <c r="E461" s="13">
        <v>0.05</v>
      </c>
      <c r="F461" s="2">
        <v>0.15</v>
      </c>
      <c r="G461" s="46">
        <v>0.19</v>
      </c>
      <c r="H461" s="2">
        <v>0.05</v>
      </c>
      <c r="I461" s="2">
        <v>7.0000000000000007E-2</v>
      </c>
      <c r="J461" s="2">
        <v>0.09</v>
      </c>
      <c r="K461" s="2">
        <v>0.21</v>
      </c>
      <c r="L461" s="2">
        <v>0.15</v>
      </c>
      <c r="M461" s="42">
        <v>0.26</v>
      </c>
      <c r="N461" s="42">
        <v>0</v>
      </c>
    </row>
    <row r="462" spans="1:14" x14ac:dyDescent="0.4">
      <c r="B462" t="s">
        <v>229</v>
      </c>
      <c r="C462">
        <v>6</v>
      </c>
      <c r="D462" s="2">
        <v>0.01</v>
      </c>
      <c r="E462" s="13">
        <v>0</v>
      </c>
      <c r="F462" s="2">
        <v>0.01</v>
      </c>
      <c r="G462" s="46">
        <v>0.06</v>
      </c>
      <c r="H462" s="2">
        <v>0</v>
      </c>
      <c r="I462" s="2">
        <v>0</v>
      </c>
      <c r="J462" s="2">
        <v>0</v>
      </c>
      <c r="K462" s="2">
        <v>0</v>
      </c>
      <c r="L462" s="2">
        <v>0.05</v>
      </c>
      <c r="M462" s="42">
        <v>0.11</v>
      </c>
      <c r="N462" s="42">
        <v>0</v>
      </c>
    </row>
    <row r="463" spans="1:14" x14ac:dyDescent="0.4">
      <c r="B463" t="s">
        <v>230</v>
      </c>
      <c r="C463">
        <v>9</v>
      </c>
      <c r="D463" s="2">
        <v>0.01</v>
      </c>
      <c r="E463" s="13">
        <v>0.01</v>
      </c>
      <c r="F463" s="2">
        <v>0.01</v>
      </c>
      <c r="G463" s="46">
        <v>0.06</v>
      </c>
      <c r="H463" s="2">
        <v>0</v>
      </c>
      <c r="I463" s="2">
        <v>0</v>
      </c>
      <c r="J463" s="2">
        <v>0.01</v>
      </c>
      <c r="K463" s="2">
        <v>0</v>
      </c>
      <c r="L463" s="2">
        <v>0.08</v>
      </c>
      <c r="M463" s="42">
        <v>0.05</v>
      </c>
      <c r="N463" s="42">
        <v>0.08</v>
      </c>
    </row>
    <row r="464" spans="1:14" x14ac:dyDescent="0.4">
      <c r="B464" t="s">
        <v>231</v>
      </c>
      <c r="C464">
        <v>7</v>
      </c>
      <c r="D464" s="2">
        <v>0.01</v>
      </c>
      <c r="E464" s="13">
        <v>0</v>
      </c>
      <c r="F464" s="2">
        <v>0.02</v>
      </c>
      <c r="G464" s="46">
        <v>0</v>
      </c>
      <c r="H464" s="2">
        <v>0.01</v>
      </c>
      <c r="I464" s="2">
        <v>0</v>
      </c>
      <c r="J464" s="2">
        <v>0</v>
      </c>
      <c r="K464" s="2">
        <v>0</v>
      </c>
      <c r="L464" s="2">
        <v>0.06</v>
      </c>
      <c r="M464" s="42">
        <v>0.05</v>
      </c>
      <c r="N464" s="42">
        <v>0</v>
      </c>
    </row>
    <row r="465" spans="2:14" x14ac:dyDescent="0.4">
      <c r="B465" t="s">
        <v>232</v>
      </c>
      <c r="C465">
        <v>69</v>
      </c>
      <c r="D465" s="2">
        <v>0.1</v>
      </c>
      <c r="E465" s="13">
        <v>0.08</v>
      </c>
      <c r="F465" s="2">
        <v>0.13</v>
      </c>
      <c r="G465" s="46">
        <v>0.06</v>
      </c>
      <c r="H465" s="2">
        <v>0.1</v>
      </c>
      <c r="I465" s="2">
        <v>0.09</v>
      </c>
      <c r="J465" s="2">
        <v>0.12</v>
      </c>
      <c r="K465" s="2">
        <v>0.1</v>
      </c>
      <c r="L465" s="2">
        <v>0.09</v>
      </c>
      <c r="M465" s="42">
        <v>0.11</v>
      </c>
      <c r="N465" s="42">
        <v>0</v>
      </c>
    </row>
    <row r="466" spans="2:14" x14ac:dyDescent="0.4">
      <c r="B466" t="s">
        <v>233</v>
      </c>
      <c r="C466">
        <v>7</v>
      </c>
      <c r="D466" s="2">
        <v>0.01</v>
      </c>
      <c r="E466" s="13">
        <v>0.01</v>
      </c>
      <c r="F466" s="2">
        <v>0.01</v>
      </c>
      <c r="G466" s="46">
        <v>0</v>
      </c>
      <c r="H466" s="2">
        <v>0</v>
      </c>
      <c r="I466" s="2">
        <v>0.01</v>
      </c>
      <c r="J466" s="2">
        <v>0.01</v>
      </c>
      <c r="K466" s="2">
        <v>0</v>
      </c>
      <c r="L466" s="2">
        <v>0.03</v>
      </c>
      <c r="M466" s="42">
        <v>0.05</v>
      </c>
      <c r="N466" s="42">
        <v>0</v>
      </c>
    </row>
    <row r="467" spans="2:14" x14ac:dyDescent="0.4">
      <c r="B467" t="s">
        <v>234</v>
      </c>
      <c r="C467">
        <v>9</v>
      </c>
      <c r="D467" s="2">
        <v>0.01</v>
      </c>
      <c r="E467" s="13">
        <v>0.02</v>
      </c>
      <c r="F467" s="2">
        <v>0.01</v>
      </c>
      <c r="G467" s="46">
        <v>0</v>
      </c>
      <c r="H467" s="2">
        <v>0</v>
      </c>
      <c r="I467" s="2">
        <v>0</v>
      </c>
      <c r="J467" s="2">
        <v>0.01</v>
      </c>
      <c r="K467" s="2">
        <v>0.01</v>
      </c>
      <c r="L467" s="2">
        <v>0.03</v>
      </c>
      <c r="M467" s="42">
        <v>0.21</v>
      </c>
      <c r="N467" s="42">
        <v>0</v>
      </c>
    </row>
    <row r="468" spans="2:14" x14ac:dyDescent="0.4">
      <c r="B468" t="s">
        <v>235</v>
      </c>
      <c r="C468">
        <v>8</v>
      </c>
      <c r="D468" s="2">
        <v>0.01</v>
      </c>
      <c r="E468" s="13">
        <v>0.01</v>
      </c>
      <c r="F468" s="2">
        <v>0.01</v>
      </c>
      <c r="G468" s="46">
        <v>0</v>
      </c>
      <c r="H468" s="2">
        <v>0.01</v>
      </c>
      <c r="I468" s="2">
        <v>0.01</v>
      </c>
      <c r="J468" s="2">
        <v>0.01</v>
      </c>
      <c r="K468" s="2">
        <v>0</v>
      </c>
      <c r="L468" s="2">
        <v>0.03</v>
      </c>
      <c r="M468" s="42">
        <v>0.05</v>
      </c>
      <c r="N468" s="42">
        <v>0</v>
      </c>
    </row>
    <row r="469" spans="2:14" x14ac:dyDescent="0.4">
      <c r="B469" t="s">
        <v>236</v>
      </c>
      <c r="C469">
        <v>56</v>
      </c>
      <c r="D469" s="2">
        <v>0.08</v>
      </c>
      <c r="E469" s="13">
        <v>0.1</v>
      </c>
      <c r="F469" s="2">
        <v>7.0000000000000007E-2</v>
      </c>
      <c r="G469" s="46">
        <v>0.06</v>
      </c>
      <c r="H469" s="2">
        <v>0.08</v>
      </c>
      <c r="I469" s="2">
        <v>0.04</v>
      </c>
      <c r="J469" s="2">
        <v>0.09</v>
      </c>
      <c r="K469" s="2">
        <v>0.12</v>
      </c>
      <c r="L469" s="2">
        <v>0.14000000000000001</v>
      </c>
      <c r="M469" s="42">
        <v>0.16</v>
      </c>
      <c r="N469" s="42">
        <v>0.08</v>
      </c>
    </row>
    <row r="470" spans="2:14" x14ac:dyDescent="0.4">
      <c r="B470" t="s">
        <v>237</v>
      </c>
      <c r="C470">
        <v>33</v>
      </c>
      <c r="D470" s="2">
        <v>0.05</v>
      </c>
      <c r="E470" s="13">
        <v>0.04</v>
      </c>
      <c r="F470" s="2">
        <v>0.06</v>
      </c>
      <c r="G470" s="46">
        <v>0.13</v>
      </c>
      <c r="H470" s="2">
        <v>0.08</v>
      </c>
      <c r="I470" s="2">
        <v>0.04</v>
      </c>
      <c r="J470" s="2">
        <v>0.06</v>
      </c>
      <c r="K470" s="2">
        <v>0.01</v>
      </c>
      <c r="L470" s="2">
        <v>0.06</v>
      </c>
      <c r="M470" s="42">
        <v>0.11</v>
      </c>
      <c r="N470" s="42">
        <v>0</v>
      </c>
    </row>
    <row r="471" spans="2:14" x14ac:dyDescent="0.4">
      <c r="B471" t="s">
        <v>238</v>
      </c>
      <c r="C471">
        <v>114</v>
      </c>
      <c r="D471" s="2">
        <v>0.17</v>
      </c>
      <c r="E471" s="13">
        <v>0.16</v>
      </c>
      <c r="F471" s="2">
        <v>0.17</v>
      </c>
      <c r="G471" s="46">
        <v>0.19</v>
      </c>
      <c r="H471" s="2">
        <v>0.17</v>
      </c>
      <c r="I471" s="2">
        <v>0.2</v>
      </c>
      <c r="J471" s="2">
        <v>0.14000000000000001</v>
      </c>
      <c r="K471" s="2">
        <v>0.1</v>
      </c>
      <c r="L471" s="2">
        <v>0.18</v>
      </c>
      <c r="M471" s="42">
        <v>0.32</v>
      </c>
      <c r="N471" s="42">
        <v>0.15</v>
      </c>
    </row>
    <row r="472" spans="2:14" x14ac:dyDescent="0.4">
      <c r="B472" s="3" t="s">
        <v>69</v>
      </c>
      <c r="C472" s="3">
        <v>679</v>
      </c>
      <c r="D472" s="3"/>
      <c r="E472" s="28" t="s">
        <v>70</v>
      </c>
      <c r="F472" s="3" t="s">
        <v>70</v>
      </c>
      <c r="G472" s="30" t="s">
        <v>70</v>
      </c>
      <c r="H472" s="3" t="s">
        <v>70</v>
      </c>
      <c r="I472" s="3" t="s">
        <v>70</v>
      </c>
      <c r="J472" s="3" t="s">
        <v>70</v>
      </c>
      <c r="K472" s="3" t="s">
        <v>70</v>
      </c>
      <c r="L472" s="3" t="s">
        <v>70</v>
      </c>
      <c r="M472" s="50" t="s">
        <v>70</v>
      </c>
      <c r="N472" s="50" t="s">
        <v>70</v>
      </c>
    </row>
    <row r="499" spans="1:12" x14ac:dyDescent="0.4">
      <c r="A499" s="67" t="s">
        <v>470</v>
      </c>
      <c r="B499" s="63" t="s">
        <v>239</v>
      </c>
      <c r="C499" s="64"/>
      <c r="D499" s="64"/>
      <c r="E499" s="64"/>
      <c r="F499" s="64"/>
      <c r="G499" s="64"/>
      <c r="H499" s="64"/>
      <c r="I499" s="64"/>
      <c r="J499" s="64"/>
      <c r="K499" s="64"/>
      <c r="L499" s="64"/>
    </row>
    <row r="500" spans="1:12" x14ac:dyDescent="0.4">
      <c r="B500" s="1" t="s">
        <v>457</v>
      </c>
    </row>
    <row r="501" spans="1:12" x14ac:dyDescent="0.4">
      <c r="B501" s="1" t="s">
        <v>266</v>
      </c>
    </row>
    <row r="503" spans="1:12" x14ac:dyDescent="0.4">
      <c r="B503" s="3"/>
      <c r="C503" s="72" t="s">
        <v>2</v>
      </c>
      <c r="D503" s="72"/>
      <c r="E503" s="71" t="s">
        <v>3</v>
      </c>
      <c r="F503" s="72"/>
      <c r="G503" s="73"/>
      <c r="H503" s="72" t="s">
        <v>4</v>
      </c>
      <c r="I503" s="72"/>
      <c r="J503" s="72"/>
      <c r="K503" s="72"/>
      <c r="L503" s="72"/>
    </row>
    <row r="504" spans="1:12" x14ac:dyDescent="0.4">
      <c r="C504" s="4" t="s">
        <v>5</v>
      </c>
      <c r="D504" s="4"/>
      <c r="E504" s="24" t="s">
        <v>6</v>
      </c>
      <c r="F504" s="4" t="s">
        <v>8</v>
      </c>
      <c r="G504" s="44" t="s">
        <v>10</v>
      </c>
      <c r="H504" s="4">
        <v>12</v>
      </c>
      <c r="I504" s="4">
        <v>13</v>
      </c>
      <c r="J504" s="4">
        <v>14</v>
      </c>
      <c r="K504" s="4">
        <v>15</v>
      </c>
      <c r="L504" s="4">
        <v>16</v>
      </c>
    </row>
    <row r="505" spans="1:12" x14ac:dyDescent="0.4">
      <c r="B505" s="3"/>
      <c r="C505" s="23"/>
      <c r="D505" s="23"/>
      <c r="E505" s="25" t="s">
        <v>240</v>
      </c>
      <c r="F505" s="23" t="s">
        <v>159</v>
      </c>
      <c r="G505" s="45" t="s">
        <v>97</v>
      </c>
      <c r="H505" s="23" t="s">
        <v>106</v>
      </c>
      <c r="I505" s="23" t="s">
        <v>241</v>
      </c>
      <c r="J505" s="23" t="s">
        <v>242</v>
      </c>
      <c r="K505" s="23" t="s">
        <v>243</v>
      </c>
      <c r="L505" s="23" t="s">
        <v>244</v>
      </c>
    </row>
    <row r="506" spans="1:12" x14ac:dyDescent="0.4">
      <c r="B506" t="s">
        <v>245</v>
      </c>
      <c r="C506">
        <v>133</v>
      </c>
      <c r="D506" s="2">
        <v>0.23</v>
      </c>
      <c r="E506" s="13">
        <v>0.27</v>
      </c>
      <c r="F506" s="2">
        <v>0.21</v>
      </c>
      <c r="G506" s="46">
        <v>0.06</v>
      </c>
      <c r="H506" s="2">
        <v>0.3</v>
      </c>
      <c r="I506" s="2">
        <v>0.19</v>
      </c>
      <c r="J506" s="2">
        <v>0.21</v>
      </c>
      <c r="K506" s="2">
        <v>0.36</v>
      </c>
      <c r="L506" s="2">
        <v>0.23</v>
      </c>
    </row>
    <row r="507" spans="1:12" x14ac:dyDescent="0.4">
      <c r="B507" t="s">
        <v>246</v>
      </c>
      <c r="C507">
        <v>54</v>
      </c>
      <c r="D507" s="2">
        <v>0.09</v>
      </c>
      <c r="E507" s="13">
        <v>0.09</v>
      </c>
      <c r="F507" s="2">
        <v>0.1</v>
      </c>
      <c r="G507" s="46">
        <v>0.06</v>
      </c>
      <c r="H507" s="2">
        <v>0.1</v>
      </c>
      <c r="I507" s="2">
        <v>0.13</v>
      </c>
      <c r="J507" s="2">
        <v>7.0000000000000007E-2</v>
      </c>
      <c r="K507" s="2">
        <v>0.06</v>
      </c>
      <c r="L507" s="2">
        <v>0.12</v>
      </c>
    </row>
    <row r="508" spans="1:12" x14ac:dyDescent="0.4">
      <c r="B508" t="s">
        <v>247</v>
      </c>
      <c r="C508">
        <v>204</v>
      </c>
      <c r="D508" s="2">
        <v>0.36</v>
      </c>
      <c r="E508" s="13">
        <v>0.39</v>
      </c>
      <c r="F508" s="2">
        <v>0.31</v>
      </c>
      <c r="G508" s="46">
        <v>0.65</v>
      </c>
      <c r="H508" s="2">
        <v>0.4</v>
      </c>
      <c r="I508" s="2">
        <v>0.39</v>
      </c>
      <c r="J508" s="2">
        <v>0.34</v>
      </c>
      <c r="K508" s="2">
        <v>0.23</v>
      </c>
      <c r="L508" s="2">
        <v>0.4</v>
      </c>
    </row>
    <row r="509" spans="1:12" x14ac:dyDescent="0.4">
      <c r="B509" t="s">
        <v>248</v>
      </c>
      <c r="C509">
        <v>61</v>
      </c>
      <c r="D509" s="2">
        <v>0.11</v>
      </c>
      <c r="E509" s="13">
        <v>7.0000000000000007E-2</v>
      </c>
      <c r="F509" s="2">
        <v>0.13</v>
      </c>
      <c r="G509" s="46">
        <v>0.28999999999999998</v>
      </c>
      <c r="H509" s="2">
        <v>0.12</v>
      </c>
      <c r="I509" s="2">
        <v>0.11</v>
      </c>
      <c r="J509" s="2">
        <v>0.09</v>
      </c>
      <c r="K509" s="2">
        <v>0.1</v>
      </c>
      <c r="L509" s="2">
        <v>0.14000000000000001</v>
      </c>
    </row>
    <row r="510" spans="1:12" x14ac:dyDescent="0.4">
      <c r="B510" t="s">
        <v>249</v>
      </c>
      <c r="C510">
        <v>21</v>
      </c>
      <c r="D510" s="2">
        <v>0.04</v>
      </c>
      <c r="E510" s="13">
        <v>0.03</v>
      </c>
      <c r="F510" s="2">
        <v>0.04</v>
      </c>
      <c r="G510" s="46">
        <v>0.06</v>
      </c>
      <c r="H510" s="2">
        <v>0.06</v>
      </c>
      <c r="I510" s="2">
        <v>0.03</v>
      </c>
      <c r="J510" s="2">
        <v>0.03</v>
      </c>
      <c r="K510" s="2">
        <v>0.04</v>
      </c>
      <c r="L510" s="2">
        <v>7.0000000000000007E-2</v>
      </c>
    </row>
    <row r="511" spans="1:12" x14ac:dyDescent="0.4">
      <c r="B511" t="s">
        <v>250</v>
      </c>
      <c r="C511">
        <v>62</v>
      </c>
      <c r="D511" s="2">
        <v>0.11</v>
      </c>
      <c r="E511" s="13">
        <v>0.09</v>
      </c>
      <c r="F511" s="2">
        <v>0.12</v>
      </c>
      <c r="G511" s="46">
        <v>0.18</v>
      </c>
      <c r="H511" s="2">
        <v>0.16</v>
      </c>
      <c r="I511" s="2">
        <v>0.1</v>
      </c>
      <c r="J511" s="2">
        <v>0.09</v>
      </c>
      <c r="K511" s="2">
        <v>0.11</v>
      </c>
      <c r="L511" s="2">
        <v>0.16</v>
      </c>
    </row>
    <row r="512" spans="1:12" x14ac:dyDescent="0.4">
      <c r="B512" t="s">
        <v>251</v>
      </c>
      <c r="C512">
        <v>34</v>
      </c>
      <c r="D512" s="2">
        <v>0.06</v>
      </c>
      <c r="E512" s="13">
        <v>0.06</v>
      </c>
      <c r="F512" s="2">
        <v>0.06</v>
      </c>
      <c r="G512" s="46">
        <v>0.06</v>
      </c>
      <c r="H512" s="2">
        <v>0.06</v>
      </c>
      <c r="I512" s="2">
        <v>0.06</v>
      </c>
      <c r="J512" s="2">
        <v>0.06</v>
      </c>
      <c r="K512" s="2">
        <v>0.04</v>
      </c>
      <c r="L512" s="2">
        <v>0.09</v>
      </c>
    </row>
    <row r="513" spans="2:12" x14ac:dyDescent="0.4">
      <c r="B513" t="s">
        <v>252</v>
      </c>
      <c r="C513">
        <v>14</v>
      </c>
      <c r="D513" s="2">
        <v>0.02</v>
      </c>
      <c r="E513" s="13">
        <v>0.01</v>
      </c>
      <c r="F513" s="2">
        <v>0.04</v>
      </c>
      <c r="G513" s="46">
        <v>0</v>
      </c>
      <c r="H513" s="2">
        <v>0.03</v>
      </c>
      <c r="I513" s="2">
        <v>0.02</v>
      </c>
      <c r="J513" s="2">
        <v>0.02</v>
      </c>
      <c r="K513" s="2">
        <v>0.01</v>
      </c>
      <c r="L513" s="2">
        <v>0.09</v>
      </c>
    </row>
    <row r="514" spans="2:12" x14ac:dyDescent="0.4">
      <c r="B514" t="s">
        <v>253</v>
      </c>
      <c r="C514">
        <v>18</v>
      </c>
      <c r="D514" s="2">
        <v>0.03</v>
      </c>
      <c r="E514" s="13">
        <v>0.02</v>
      </c>
      <c r="F514" s="2">
        <v>0.03</v>
      </c>
      <c r="G514" s="46">
        <v>0.12</v>
      </c>
      <c r="H514" s="2">
        <v>0.03</v>
      </c>
      <c r="I514" s="2">
        <v>0.02</v>
      </c>
      <c r="J514" s="2">
        <v>0.03</v>
      </c>
      <c r="K514" s="2">
        <v>0.04</v>
      </c>
      <c r="L514" s="2">
        <v>7.0000000000000007E-2</v>
      </c>
    </row>
    <row r="515" spans="2:12" x14ac:dyDescent="0.4">
      <c r="B515" t="s">
        <v>254</v>
      </c>
      <c r="C515">
        <v>12</v>
      </c>
      <c r="D515" s="2">
        <v>0.02</v>
      </c>
      <c r="E515" s="13">
        <v>0.02</v>
      </c>
      <c r="F515" s="2">
        <v>0.02</v>
      </c>
      <c r="G515" s="46">
        <v>0</v>
      </c>
      <c r="H515" s="2">
        <v>0.03</v>
      </c>
      <c r="I515" s="2">
        <v>0.01</v>
      </c>
      <c r="J515" s="2">
        <v>0.02</v>
      </c>
      <c r="K515" s="2">
        <v>0.04</v>
      </c>
      <c r="L515" s="2">
        <v>0.02</v>
      </c>
    </row>
    <row r="516" spans="2:12" x14ac:dyDescent="0.4">
      <c r="B516" t="s">
        <v>255</v>
      </c>
      <c r="C516">
        <v>36</v>
      </c>
      <c r="D516" s="2">
        <v>0.06</v>
      </c>
      <c r="E516" s="13">
        <v>0.03</v>
      </c>
      <c r="F516" s="2">
        <v>0.08</v>
      </c>
      <c r="G516" s="46">
        <v>0.24</v>
      </c>
      <c r="H516" s="2">
        <v>0.03</v>
      </c>
      <c r="I516" s="2">
        <v>0.06</v>
      </c>
      <c r="J516" s="2">
        <v>0.08</v>
      </c>
      <c r="K516" s="2">
        <v>0.04</v>
      </c>
      <c r="L516" s="2">
        <v>0.09</v>
      </c>
    </row>
    <row r="517" spans="2:12" x14ac:dyDescent="0.4">
      <c r="B517" t="s">
        <v>256</v>
      </c>
      <c r="C517">
        <v>7</v>
      </c>
      <c r="D517" s="2">
        <v>0.01</v>
      </c>
      <c r="E517" s="13">
        <v>0</v>
      </c>
      <c r="F517" s="2">
        <v>0.02</v>
      </c>
      <c r="G517" s="46">
        <v>0.06</v>
      </c>
      <c r="H517" s="2">
        <v>0</v>
      </c>
      <c r="I517" s="2">
        <v>0.01</v>
      </c>
      <c r="J517" s="2">
        <v>0</v>
      </c>
      <c r="K517" s="2">
        <v>0.04</v>
      </c>
      <c r="L517" s="2">
        <v>0.02</v>
      </c>
    </row>
    <row r="518" spans="2:12" x14ac:dyDescent="0.4">
      <c r="B518" t="s">
        <v>257</v>
      </c>
      <c r="C518">
        <v>59</v>
      </c>
      <c r="D518" s="2">
        <v>0.1</v>
      </c>
      <c r="E518" s="13">
        <v>0.06</v>
      </c>
      <c r="F518" s="2">
        <v>0.14000000000000001</v>
      </c>
      <c r="G518" s="46">
        <v>0.12</v>
      </c>
      <c r="H518" s="2">
        <v>0.15</v>
      </c>
      <c r="I518" s="2">
        <v>0.12</v>
      </c>
      <c r="J518" s="2">
        <v>0.08</v>
      </c>
      <c r="K518" s="2">
        <v>0.09</v>
      </c>
      <c r="L518" s="2">
        <v>0.09</v>
      </c>
    </row>
    <row r="519" spans="2:12" x14ac:dyDescent="0.4">
      <c r="B519" t="s">
        <v>258</v>
      </c>
      <c r="C519">
        <v>38</v>
      </c>
      <c r="D519" s="2">
        <v>7.0000000000000007E-2</v>
      </c>
      <c r="E519" s="13">
        <v>0.04</v>
      </c>
      <c r="F519" s="2">
        <v>0.08</v>
      </c>
      <c r="G519" s="46">
        <v>0.24</v>
      </c>
      <c r="H519" s="2">
        <v>7.0000000000000007E-2</v>
      </c>
      <c r="I519" s="2">
        <v>0.08</v>
      </c>
      <c r="J519" s="2">
        <v>0.05</v>
      </c>
      <c r="K519" s="2">
        <v>7.0000000000000007E-2</v>
      </c>
      <c r="L519" s="2">
        <v>7.0000000000000007E-2</v>
      </c>
    </row>
    <row r="520" spans="2:12" x14ac:dyDescent="0.4">
      <c r="B520" t="s">
        <v>259</v>
      </c>
      <c r="C520">
        <v>42</v>
      </c>
      <c r="D520" s="2">
        <v>7.0000000000000007E-2</v>
      </c>
      <c r="E520" s="13">
        <v>0.04</v>
      </c>
      <c r="F520" s="2">
        <v>0.1</v>
      </c>
      <c r="G520" s="46">
        <v>0.06</v>
      </c>
      <c r="H520" s="2">
        <v>0.06</v>
      </c>
      <c r="I520" s="2">
        <v>0.06</v>
      </c>
      <c r="J520" s="2">
        <v>7.0000000000000007E-2</v>
      </c>
      <c r="K520" s="2">
        <v>0.1</v>
      </c>
      <c r="L520" s="2">
        <v>0.09</v>
      </c>
    </row>
    <row r="521" spans="2:12" x14ac:dyDescent="0.4">
      <c r="B521" t="s">
        <v>260</v>
      </c>
      <c r="C521">
        <v>22</v>
      </c>
      <c r="D521" s="2">
        <v>0.04</v>
      </c>
      <c r="E521" s="13">
        <v>0.03</v>
      </c>
      <c r="F521" s="2">
        <v>0.05</v>
      </c>
      <c r="G521" s="46">
        <v>0</v>
      </c>
      <c r="H521" s="2">
        <v>0.01</v>
      </c>
      <c r="I521" s="2">
        <v>0.03</v>
      </c>
      <c r="J521" s="2">
        <v>0.05</v>
      </c>
      <c r="K521" s="2">
        <v>0.01</v>
      </c>
      <c r="L521" s="2">
        <v>0.09</v>
      </c>
    </row>
    <row r="522" spans="2:12" x14ac:dyDescent="0.4">
      <c r="B522" t="s">
        <v>261</v>
      </c>
      <c r="C522">
        <v>47</v>
      </c>
      <c r="D522" s="2">
        <v>0.08</v>
      </c>
      <c r="E522" s="13">
        <v>0.05</v>
      </c>
      <c r="F522" s="2">
        <v>0.11</v>
      </c>
      <c r="G522" s="46">
        <v>0.24</v>
      </c>
      <c r="H522" s="2">
        <v>7.0000000000000007E-2</v>
      </c>
      <c r="I522" s="2">
        <v>0.09</v>
      </c>
      <c r="J522" s="2">
        <v>0.08</v>
      </c>
      <c r="K522" s="2">
        <v>7.0000000000000007E-2</v>
      </c>
      <c r="L522" s="2">
        <v>7.0000000000000007E-2</v>
      </c>
    </row>
    <row r="523" spans="2:12" x14ac:dyDescent="0.4">
      <c r="B523" t="s">
        <v>262</v>
      </c>
      <c r="C523">
        <v>4</v>
      </c>
      <c r="D523" s="2">
        <v>0.01</v>
      </c>
      <c r="E523" s="13">
        <v>0.01</v>
      </c>
      <c r="F523" s="2">
        <v>0.01</v>
      </c>
      <c r="G523" s="46">
        <v>0</v>
      </c>
      <c r="H523" s="2">
        <v>0.01</v>
      </c>
      <c r="I523" s="2">
        <v>0.01</v>
      </c>
      <c r="J523" s="2">
        <v>0</v>
      </c>
      <c r="K523" s="2">
        <v>0</v>
      </c>
      <c r="L523" s="2">
        <v>0.02</v>
      </c>
    </row>
    <row r="524" spans="2:12" x14ac:dyDescent="0.4">
      <c r="B524" t="s">
        <v>263</v>
      </c>
      <c r="C524">
        <v>18</v>
      </c>
      <c r="D524" s="2">
        <v>0.03</v>
      </c>
      <c r="E524" s="13">
        <v>0.01</v>
      </c>
      <c r="F524" s="2">
        <v>0.04</v>
      </c>
      <c r="G524" s="46">
        <v>0.28999999999999998</v>
      </c>
      <c r="H524" s="2">
        <v>0.04</v>
      </c>
      <c r="I524" s="2">
        <v>0.03</v>
      </c>
      <c r="J524" s="2">
        <v>0.03</v>
      </c>
      <c r="K524" s="2">
        <v>0.01</v>
      </c>
      <c r="L524" s="2">
        <v>0.05</v>
      </c>
    </row>
    <row r="525" spans="2:12" x14ac:dyDescent="0.4">
      <c r="B525" t="s">
        <v>264</v>
      </c>
      <c r="C525">
        <v>6</v>
      </c>
      <c r="D525" s="2">
        <v>0.01</v>
      </c>
      <c r="E525" s="13">
        <v>0</v>
      </c>
      <c r="F525" s="2">
        <v>0.02</v>
      </c>
      <c r="G525" s="46">
        <v>0</v>
      </c>
      <c r="H525" s="2">
        <v>0</v>
      </c>
      <c r="I525" s="2">
        <v>0.01</v>
      </c>
      <c r="J525" s="2">
        <v>0.01</v>
      </c>
      <c r="K525" s="2">
        <v>0.01</v>
      </c>
      <c r="L525" s="2">
        <v>0.02</v>
      </c>
    </row>
    <row r="526" spans="2:12" x14ac:dyDescent="0.4">
      <c r="B526" t="s">
        <v>265</v>
      </c>
      <c r="C526">
        <v>140</v>
      </c>
      <c r="D526" s="2">
        <v>0.24</v>
      </c>
      <c r="E526" s="13">
        <v>0.18</v>
      </c>
      <c r="F526" s="2">
        <v>0.31</v>
      </c>
      <c r="G526" s="46">
        <v>0.06</v>
      </c>
      <c r="H526" s="2">
        <v>0.15</v>
      </c>
      <c r="I526" s="2">
        <v>0.27</v>
      </c>
      <c r="J526" s="2">
        <v>0.26</v>
      </c>
      <c r="K526" s="2">
        <v>0.31</v>
      </c>
      <c r="L526" s="2">
        <v>0.14000000000000001</v>
      </c>
    </row>
    <row r="527" spans="2:12" x14ac:dyDescent="0.4">
      <c r="B527" s="3" t="s">
        <v>69</v>
      </c>
      <c r="C527" s="3">
        <v>572</v>
      </c>
      <c r="D527" s="3"/>
      <c r="E527" s="28" t="s">
        <v>70</v>
      </c>
      <c r="F527" s="3" t="s">
        <v>70</v>
      </c>
      <c r="G527" s="30" t="s">
        <v>70</v>
      </c>
      <c r="H527" s="3" t="s">
        <v>70</v>
      </c>
      <c r="I527" s="3" t="s">
        <v>70</v>
      </c>
      <c r="J527" s="3" t="s">
        <v>70</v>
      </c>
      <c r="K527" s="3" t="s">
        <v>70</v>
      </c>
      <c r="L527" s="3" t="s">
        <v>70</v>
      </c>
    </row>
    <row r="557" spans="1:12" x14ac:dyDescent="0.4">
      <c r="A557" s="67" t="s">
        <v>470</v>
      </c>
      <c r="B557" s="63" t="s">
        <v>267</v>
      </c>
      <c r="C557" s="64"/>
      <c r="D557" s="64"/>
      <c r="E557" s="64"/>
      <c r="F557" s="64"/>
      <c r="G557" s="64"/>
      <c r="H557" s="64"/>
      <c r="I557" s="64"/>
      <c r="J557" s="64"/>
      <c r="K557" s="64"/>
      <c r="L557" s="64"/>
    </row>
    <row r="558" spans="1:12" x14ac:dyDescent="0.4">
      <c r="B558" s="1" t="s">
        <v>458</v>
      </c>
    </row>
    <row r="560" spans="1:12" x14ac:dyDescent="0.4">
      <c r="B560" s="3"/>
      <c r="C560" s="72" t="s">
        <v>2</v>
      </c>
      <c r="D560" s="72"/>
      <c r="E560" s="71" t="s">
        <v>3</v>
      </c>
      <c r="F560" s="72"/>
      <c r="G560" s="73"/>
      <c r="H560" s="72" t="s">
        <v>4</v>
      </c>
      <c r="I560" s="72"/>
      <c r="J560" s="72"/>
      <c r="K560" s="72"/>
      <c r="L560" s="72"/>
    </row>
    <row r="561" spans="2:12" x14ac:dyDescent="0.4">
      <c r="C561" s="4" t="s">
        <v>5</v>
      </c>
      <c r="D561" s="4"/>
      <c r="E561" s="24" t="s">
        <v>6</v>
      </c>
      <c r="F561" s="4" t="s">
        <v>8</v>
      </c>
      <c r="G561" s="26" t="s">
        <v>10</v>
      </c>
      <c r="H561" s="4">
        <v>12</v>
      </c>
      <c r="I561" s="4">
        <v>13</v>
      </c>
      <c r="J561" s="4">
        <v>14</v>
      </c>
      <c r="K561" s="4">
        <v>15</v>
      </c>
      <c r="L561" s="4">
        <v>16</v>
      </c>
    </row>
    <row r="562" spans="2:12" x14ac:dyDescent="0.4">
      <c r="B562" s="3"/>
      <c r="C562" s="23"/>
      <c r="D562" s="23"/>
      <c r="E562" s="25" t="s">
        <v>268</v>
      </c>
      <c r="F562" s="23" t="s">
        <v>269</v>
      </c>
      <c r="G562" s="27" t="s">
        <v>107</v>
      </c>
      <c r="H562" s="23" t="s">
        <v>270</v>
      </c>
      <c r="I562" s="23" t="s">
        <v>271</v>
      </c>
      <c r="J562" s="23" t="s">
        <v>272</v>
      </c>
      <c r="K562" s="23" t="s">
        <v>152</v>
      </c>
      <c r="L562" s="23" t="s">
        <v>273</v>
      </c>
    </row>
    <row r="563" spans="2:12" x14ac:dyDescent="0.4">
      <c r="B563" t="s">
        <v>274</v>
      </c>
      <c r="C563">
        <v>1015</v>
      </c>
      <c r="D563" s="2">
        <v>0.8</v>
      </c>
      <c r="E563" s="13">
        <v>0.77</v>
      </c>
      <c r="F563" s="2">
        <v>0.85</v>
      </c>
      <c r="G563" s="17">
        <v>0.45</v>
      </c>
      <c r="H563" s="2">
        <v>0.89</v>
      </c>
      <c r="I563" s="2">
        <v>0.8</v>
      </c>
      <c r="J563" s="2">
        <v>0.79</v>
      </c>
      <c r="K563" s="2">
        <v>0.71</v>
      </c>
      <c r="L563" s="2">
        <v>0.81</v>
      </c>
    </row>
    <row r="564" spans="2:12" x14ac:dyDescent="0.4">
      <c r="B564" t="s">
        <v>281</v>
      </c>
      <c r="C564">
        <v>180</v>
      </c>
      <c r="D564" s="2">
        <v>0.14000000000000001</v>
      </c>
      <c r="E564" s="13">
        <v>0.17</v>
      </c>
      <c r="F564" s="2">
        <v>0.1</v>
      </c>
      <c r="G564" s="17">
        <v>0.45</v>
      </c>
      <c r="H564" s="2">
        <v>0.08</v>
      </c>
      <c r="I564" s="2">
        <v>0.15</v>
      </c>
      <c r="J564" s="2">
        <v>0.14000000000000001</v>
      </c>
      <c r="K564" s="2">
        <v>0.26</v>
      </c>
      <c r="L564" s="2">
        <v>0.12</v>
      </c>
    </row>
    <row r="565" spans="2:12" x14ac:dyDescent="0.4">
      <c r="B565" t="s">
        <v>176</v>
      </c>
      <c r="C565">
        <v>39</v>
      </c>
      <c r="D565" s="2">
        <v>0.03</v>
      </c>
      <c r="E565" s="13">
        <v>0.04</v>
      </c>
      <c r="F565" s="2">
        <v>0.02</v>
      </c>
      <c r="G565" s="17">
        <v>0.15</v>
      </c>
      <c r="H565" s="2">
        <v>0.02</v>
      </c>
      <c r="I565" s="2">
        <v>0.03</v>
      </c>
      <c r="J565" s="2">
        <v>0.03</v>
      </c>
      <c r="K565" s="2">
        <v>0.05</v>
      </c>
      <c r="L565" s="2">
        <v>0.02</v>
      </c>
    </row>
    <row r="566" spans="2:12" x14ac:dyDescent="0.4">
      <c r="B566" t="s">
        <v>275</v>
      </c>
      <c r="C566">
        <v>14</v>
      </c>
      <c r="D566" s="2">
        <v>0.01</v>
      </c>
      <c r="E566" s="13">
        <v>0.01</v>
      </c>
      <c r="F566" s="2">
        <v>0</v>
      </c>
      <c r="G566" s="17">
        <v>0.1</v>
      </c>
      <c r="H566" s="2">
        <v>0.01</v>
      </c>
      <c r="I566" s="2">
        <v>0.01</v>
      </c>
      <c r="J566" s="2">
        <v>0.01</v>
      </c>
      <c r="K566" s="2">
        <v>0.02</v>
      </c>
      <c r="L566" s="2">
        <v>0.02</v>
      </c>
    </row>
    <row r="567" spans="2:12" x14ac:dyDescent="0.4">
      <c r="B567" t="s">
        <v>177</v>
      </c>
      <c r="C567">
        <v>5</v>
      </c>
      <c r="D567" s="2">
        <v>0</v>
      </c>
      <c r="E567" s="13">
        <v>0</v>
      </c>
      <c r="F567" s="2">
        <v>0</v>
      </c>
      <c r="G567" s="17">
        <v>0.1</v>
      </c>
      <c r="H567" s="2">
        <v>0.01</v>
      </c>
      <c r="I567" s="2">
        <v>0</v>
      </c>
      <c r="J567" s="2">
        <v>0</v>
      </c>
      <c r="K567" s="2">
        <v>0</v>
      </c>
      <c r="L567" s="2">
        <v>0.01</v>
      </c>
    </row>
    <row r="568" spans="2:12" x14ac:dyDescent="0.4">
      <c r="B568" t="s">
        <v>276</v>
      </c>
      <c r="C568">
        <v>37</v>
      </c>
      <c r="D568" s="2">
        <v>0.03</v>
      </c>
      <c r="E568" s="13">
        <v>0.03</v>
      </c>
      <c r="F568" s="2">
        <v>0.03</v>
      </c>
      <c r="G568" s="17">
        <v>0.15</v>
      </c>
      <c r="H568" s="2">
        <v>0.02</v>
      </c>
      <c r="I568" s="2">
        <v>0.03</v>
      </c>
      <c r="J568" s="2">
        <v>0.03</v>
      </c>
      <c r="K568" s="2">
        <v>0.06</v>
      </c>
      <c r="L568" s="2">
        <v>0.02</v>
      </c>
    </row>
    <row r="569" spans="2:12" x14ac:dyDescent="0.4">
      <c r="B569" t="s">
        <v>181</v>
      </c>
      <c r="C569">
        <v>33</v>
      </c>
      <c r="D569" s="2">
        <v>0.03</v>
      </c>
      <c r="E569" s="13">
        <v>0.04</v>
      </c>
      <c r="F569" s="2">
        <v>0.01</v>
      </c>
      <c r="G569" s="17">
        <v>0.1</v>
      </c>
      <c r="H569" s="2">
        <v>0.02</v>
      </c>
      <c r="I569" s="2">
        <v>0.02</v>
      </c>
      <c r="J569" s="2">
        <v>0.02</v>
      </c>
      <c r="K569" s="2">
        <v>0.06</v>
      </c>
      <c r="L569" s="2">
        <v>0.05</v>
      </c>
    </row>
    <row r="570" spans="2:12" x14ac:dyDescent="0.4">
      <c r="B570" t="s">
        <v>182</v>
      </c>
      <c r="C570">
        <v>13</v>
      </c>
      <c r="D570" s="2">
        <v>0.01</v>
      </c>
      <c r="E570" s="13">
        <v>0.01</v>
      </c>
      <c r="F570" s="2">
        <v>0</v>
      </c>
      <c r="G570" s="17">
        <v>0.1</v>
      </c>
      <c r="H570" s="2">
        <v>0.01</v>
      </c>
      <c r="I570" s="2">
        <v>0.01</v>
      </c>
      <c r="J570" s="2">
        <v>0.01</v>
      </c>
      <c r="K570" s="2">
        <v>0.02</v>
      </c>
      <c r="L570" s="2">
        <v>0.02</v>
      </c>
    </row>
    <row r="571" spans="2:12" x14ac:dyDescent="0.4">
      <c r="B571" t="s">
        <v>183</v>
      </c>
      <c r="C571">
        <v>7</v>
      </c>
      <c r="D571" s="2">
        <v>0.01</v>
      </c>
      <c r="E571" s="13">
        <v>0.01</v>
      </c>
      <c r="F571" s="2">
        <v>0</v>
      </c>
      <c r="G571" s="17">
        <v>0.05</v>
      </c>
      <c r="H571" s="2">
        <v>0</v>
      </c>
      <c r="I571" s="2">
        <v>0.01</v>
      </c>
      <c r="J571" s="2">
        <v>0</v>
      </c>
      <c r="K571" s="2">
        <v>0.02</v>
      </c>
      <c r="L571" s="2">
        <v>0.01</v>
      </c>
    </row>
    <row r="572" spans="2:12" x14ac:dyDescent="0.4">
      <c r="B572" t="s">
        <v>280</v>
      </c>
      <c r="C572">
        <v>4</v>
      </c>
      <c r="D572" s="2">
        <v>0</v>
      </c>
      <c r="E572" s="13">
        <v>0</v>
      </c>
      <c r="F572" s="2">
        <v>0</v>
      </c>
      <c r="G572" s="17">
        <v>0.05</v>
      </c>
      <c r="H572" s="2">
        <v>0</v>
      </c>
      <c r="I572" s="2">
        <v>0</v>
      </c>
      <c r="J572" s="2">
        <v>0</v>
      </c>
      <c r="K572" s="2">
        <v>0.02</v>
      </c>
      <c r="L572" s="2">
        <v>0</v>
      </c>
    </row>
    <row r="573" spans="2:12" x14ac:dyDescent="0.4">
      <c r="B573" t="s">
        <v>184</v>
      </c>
      <c r="C573">
        <v>6</v>
      </c>
      <c r="D573" s="2">
        <v>0</v>
      </c>
      <c r="E573" s="13">
        <v>0</v>
      </c>
      <c r="F573" s="2">
        <v>0</v>
      </c>
      <c r="G573" s="17">
        <v>0.05</v>
      </c>
      <c r="H573" s="2">
        <v>0</v>
      </c>
      <c r="I573" s="2">
        <v>0</v>
      </c>
      <c r="J573" s="2">
        <v>0.01</v>
      </c>
      <c r="K573" s="2">
        <v>0</v>
      </c>
      <c r="L573" s="2">
        <v>0</v>
      </c>
    </row>
    <row r="574" spans="2:12" x14ac:dyDescent="0.4">
      <c r="B574" t="s">
        <v>185</v>
      </c>
      <c r="C574">
        <v>9</v>
      </c>
      <c r="D574" s="2">
        <v>0.01</v>
      </c>
      <c r="E574" s="13">
        <v>0.01</v>
      </c>
      <c r="F574" s="2">
        <v>0</v>
      </c>
      <c r="G574" s="17">
        <v>0.05</v>
      </c>
      <c r="H574" s="2">
        <v>0.01</v>
      </c>
      <c r="I574" s="2">
        <v>0</v>
      </c>
      <c r="J574" s="2">
        <v>0.01</v>
      </c>
      <c r="K574" s="2">
        <v>0.03</v>
      </c>
      <c r="L574" s="2">
        <v>0.01</v>
      </c>
    </row>
    <row r="575" spans="2:12" x14ac:dyDescent="0.4">
      <c r="B575" t="s">
        <v>277</v>
      </c>
      <c r="C575">
        <v>12</v>
      </c>
      <c r="D575" s="2">
        <v>0.01</v>
      </c>
      <c r="E575" s="13">
        <v>0.01</v>
      </c>
      <c r="F575" s="2">
        <v>0</v>
      </c>
      <c r="G575" s="17">
        <v>0.15</v>
      </c>
      <c r="H575" s="2">
        <v>0.01</v>
      </c>
      <c r="I575" s="2">
        <v>0</v>
      </c>
      <c r="J575" s="2">
        <v>0.01</v>
      </c>
      <c r="K575" s="2">
        <v>0.03</v>
      </c>
      <c r="L575" s="2">
        <v>0.02</v>
      </c>
    </row>
    <row r="576" spans="2:12" x14ac:dyDescent="0.4">
      <c r="B576" t="s">
        <v>278</v>
      </c>
      <c r="C576">
        <v>10</v>
      </c>
      <c r="D576" s="2">
        <v>0.01</v>
      </c>
      <c r="E576" s="13">
        <v>0.01</v>
      </c>
      <c r="F576" s="2">
        <v>0</v>
      </c>
      <c r="G576" s="17">
        <v>0.05</v>
      </c>
      <c r="H576" s="2">
        <v>0.01</v>
      </c>
      <c r="I576" s="2">
        <v>0</v>
      </c>
      <c r="J576" s="2">
        <v>0.01</v>
      </c>
      <c r="K576" s="2">
        <v>0.02</v>
      </c>
      <c r="L576" s="2">
        <v>0.01</v>
      </c>
    </row>
    <row r="577" spans="2:12" x14ac:dyDescent="0.4">
      <c r="B577" t="s">
        <v>279</v>
      </c>
      <c r="C577">
        <v>9</v>
      </c>
      <c r="D577" s="2">
        <v>0.01</v>
      </c>
      <c r="E577" s="13">
        <v>0.01</v>
      </c>
      <c r="F577" s="2">
        <v>0</v>
      </c>
      <c r="G577" s="17">
        <v>0.05</v>
      </c>
      <c r="H577" s="2">
        <v>0.01</v>
      </c>
      <c r="I577" s="2">
        <v>0</v>
      </c>
      <c r="J577" s="2">
        <v>0.01</v>
      </c>
      <c r="K577" s="2">
        <v>0</v>
      </c>
      <c r="L577" s="2">
        <v>0.02</v>
      </c>
    </row>
    <row r="578" spans="2:12" x14ac:dyDescent="0.4">
      <c r="B578" s="3" t="s">
        <v>69</v>
      </c>
      <c r="C578" s="3">
        <v>1264</v>
      </c>
      <c r="D578" s="3"/>
      <c r="E578" s="28" t="s">
        <v>70</v>
      </c>
      <c r="F578" s="3" t="s">
        <v>70</v>
      </c>
      <c r="G578" s="30" t="s">
        <v>70</v>
      </c>
      <c r="H578" s="3" t="s">
        <v>70</v>
      </c>
      <c r="I578" s="3" t="s">
        <v>70</v>
      </c>
      <c r="J578" s="3" t="s">
        <v>70</v>
      </c>
      <c r="K578" s="3" t="s">
        <v>70</v>
      </c>
      <c r="L578" s="3" t="s">
        <v>70</v>
      </c>
    </row>
    <row r="609" spans="1:12" x14ac:dyDescent="0.4">
      <c r="A609" s="67" t="s">
        <v>470</v>
      </c>
      <c r="B609" s="63" t="s">
        <v>282</v>
      </c>
      <c r="C609" s="64"/>
      <c r="D609" s="64"/>
      <c r="E609" s="64"/>
      <c r="F609" s="64"/>
      <c r="G609" s="64"/>
      <c r="H609" s="64"/>
      <c r="I609" s="64"/>
      <c r="J609" s="64"/>
      <c r="K609" s="64"/>
      <c r="L609" s="64"/>
    </row>
    <row r="610" spans="1:12" x14ac:dyDescent="0.4">
      <c r="B610" t="s">
        <v>459</v>
      </c>
    </row>
    <row r="611" spans="1:12" x14ac:dyDescent="0.4">
      <c r="B611" s="1" t="s">
        <v>303</v>
      </c>
    </row>
    <row r="613" spans="1:12" x14ac:dyDescent="0.4">
      <c r="B613" s="3"/>
      <c r="C613" s="72" t="s">
        <v>2</v>
      </c>
      <c r="D613" s="72"/>
      <c r="E613" s="71" t="s">
        <v>3</v>
      </c>
      <c r="F613" s="72"/>
      <c r="G613" s="73"/>
      <c r="H613" s="72" t="s">
        <v>4</v>
      </c>
      <c r="I613" s="72"/>
      <c r="J613" s="72"/>
      <c r="K613" s="72"/>
      <c r="L613" s="72"/>
    </row>
    <row r="614" spans="1:12" x14ac:dyDescent="0.4">
      <c r="B614" s="4"/>
      <c r="C614" s="4" t="s">
        <v>5</v>
      </c>
      <c r="D614" s="4"/>
      <c r="E614" s="24" t="s">
        <v>6</v>
      </c>
      <c r="F614" s="4" t="s">
        <v>8</v>
      </c>
      <c r="G614" s="44" t="s">
        <v>10</v>
      </c>
      <c r="H614" s="4">
        <v>12</v>
      </c>
      <c r="I614" s="4">
        <v>13</v>
      </c>
      <c r="J614" s="4">
        <v>14</v>
      </c>
      <c r="K614" s="4">
        <v>15</v>
      </c>
      <c r="L614" s="4">
        <v>16</v>
      </c>
    </row>
    <row r="615" spans="1:12" x14ac:dyDescent="0.4">
      <c r="B615" s="23"/>
      <c r="C615" s="23"/>
      <c r="D615" s="23"/>
      <c r="E615" s="25" t="s">
        <v>220</v>
      </c>
      <c r="F615" s="23" t="s">
        <v>98</v>
      </c>
      <c r="G615" s="45" t="s">
        <v>283</v>
      </c>
      <c r="H615" s="23" t="s">
        <v>284</v>
      </c>
      <c r="I615" s="23" t="s">
        <v>150</v>
      </c>
      <c r="J615" s="23" t="s">
        <v>285</v>
      </c>
      <c r="K615" s="23" t="s">
        <v>87</v>
      </c>
      <c r="L615" s="23" t="s">
        <v>108</v>
      </c>
    </row>
    <row r="616" spans="1:12" x14ac:dyDescent="0.4">
      <c r="B616" t="s">
        <v>122</v>
      </c>
      <c r="C616">
        <v>147</v>
      </c>
      <c r="D616" s="2">
        <v>0.38</v>
      </c>
      <c r="E616" s="13">
        <v>0.34</v>
      </c>
      <c r="F616" s="2">
        <v>0.45</v>
      </c>
      <c r="G616" s="46">
        <v>0.21</v>
      </c>
      <c r="H616" s="2">
        <v>0.34</v>
      </c>
      <c r="I616" s="2">
        <v>0.44</v>
      </c>
      <c r="J616" s="2">
        <v>0.39</v>
      </c>
      <c r="K616" s="2">
        <v>0.23</v>
      </c>
      <c r="L616" s="2">
        <v>0.32</v>
      </c>
    </row>
    <row r="617" spans="1:12" x14ac:dyDescent="0.4">
      <c r="B617" t="s">
        <v>286</v>
      </c>
      <c r="C617">
        <v>133</v>
      </c>
      <c r="D617" s="2">
        <v>0.34</v>
      </c>
      <c r="E617" s="13">
        <v>0.34</v>
      </c>
      <c r="F617" s="2">
        <v>0.31</v>
      </c>
      <c r="G617" s="46">
        <v>0.5</v>
      </c>
      <c r="H617" s="2">
        <v>0.36</v>
      </c>
      <c r="I617" s="2">
        <v>0.34</v>
      </c>
      <c r="J617" s="2">
        <v>0.32</v>
      </c>
      <c r="K617" s="2">
        <v>0.4</v>
      </c>
      <c r="L617" s="2">
        <v>0.3</v>
      </c>
    </row>
    <row r="618" spans="1:12" x14ac:dyDescent="0.4">
      <c r="B618" t="s">
        <v>287</v>
      </c>
      <c r="C618">
        <v>10</v>
      </c>
      <c r="D618" s="2">
        <v>0.03</v>
      </c>
      <c r="E618" s="13">
        <v>0.02</v>
      </c>
      <c r="F618" s="2">
        <v>0.03</v>
      </c>
      <c r="G618" s="46">
        <v>0</v>
      </c>
      <c r="H618" s="2">
        <v>0.02</v>
      </c>
      <c r="I618" s="2">
        <v>0.02</v>
      </c>
      <c r="J618" s="2">
        <v>0.03</v>
      </c>
      <c r="K618" s="2">
        <v>0.03</v>
      </c>
      <c r="L618" s="2">
        <v>0</v>
      </c>
    </row>
    <row r="619" spans="1:12" x14ac:dyDescent="0.4">
      <c r="B619" t="s">
        <v>288</v>
      </c>
      <c r="C619">
        <v>40</v>
      </c>
      <c r="D619" s="2">
        <v>0.1</v>
      </c>
      <c r="E619" s="13">
        <v>0.08</v>
      </c>
      <c r="F619" s="2">
        <v>0.13</v>
      </c>
      <c r="G619" s="46">
        <v>0.14000000000000001</v>
      </c>
      <c r="H619" s="2">
        <v>0.11</v>
      </c>
      <c r="I619" s="2">
        <v>7.0000000000000007E-2</v>
      </c>
      <c r="J619" s="2">
        <v>0.11</v>
      </c>
      <c r="K619" s="2">
        <v>0.14000000000000001</v>
      </c>
      <c r="L619" s="2">
        <v>0.14000000000000001</v>
      </c>
    </row>
    <row r="620" spans="1:12" x14ac:dyDescent="0.4">
      <c r="B620" t="s">
        <v>289</v>
      </c>
      <c r="C620">
        <v>6</v>
      </c>
      <c r="D620" s="2">
        <v>0.02</v>
      </c>
      <c r="E620" s="13">
        <v>0.02</v>
      </c>
      <c r="F620" s="2">
        <v>0.01</v>
      </c>
      <c r="G620" s="46">
        <v>7.0000000000000007E-2</v>
      </c>
      <c r="H620" s="2">
        <v>0.02</v>
      </c>
      <c r="I620" s="2">
        <v>0.01</v>
      </c>
      <c r="J620" s="2">
        <v>0.01</v>
      </c>
      <c r="K620" s="2">
        <v>0.06</v>
      </c>
      <c r="L620" s="2">
        <v>0</v>
      </c>
    </row>
    <row r="621" spans="1:12" x14ac:dyDescent="0.4">
      <c r="B621" t="s">
        <v>290</v>
      </c>
      <c r="C621">
        <v>87</v>
      </c>
      <c r="D621" s="2">
        <v>0.22</v>
      </c>
      <c r="E621" s="13">
        <v>0.26</v>
      </c>
      <c r="F621" s="2">
        <v>0.16</v>
      </c>
      <c r="G621" s="46">
        <v>0.21</v>
      </c>
      <c r="H621" s="2">
        <v>0.23</v>
      </c>
      <c r="I621" s="2">
        <v>0.19</v>
      </c>
      <c r="J621" s="2">
        <v>0.2</v>
      </c>
      <c r="K621" s="2">
        <v>0.4</v>
      </c>
      <c r="L621" s="2">
        <v>0.27</v>
      </c>
    </row>
    <row r="622" spans="1:12" x14ac:dyDescent="0.4">
      <c r="B622" t="s">
        <v>291</v>
      </c>
      <c r="C622">
        <v>19</v>
      </c>
      <c r="D622" s="2">
        <v>0.05</v>
      </c>
      <c r="E622" s="13">
        <v>0.08</v>
      </c>
      <c r="F622" s="2">
        <v>0.01</v>
      </c>
      <c r="G622" s="46">
        <v>7.0000000000000007E-2</v>
      </c>
      <c r="H622" s="2">
        <v>0.02</v>
      </c>
      <c r="I622" s="2">
        <v>0.03</v>
      </c>
      <c r="J622" s="2">
        <v>0.05</v>
      </c>
      <c r="K622" s="2">
        <v>0.17</v>
      </c>
      <c r="L622" s="2">
        <v>0.03</v>
      </c>
    </row>
    <row r="623" spans="1:12" x14ac:dyDescent="0.4">
      <c r="B623" t="s">
        <v>292</v>
      </c>
      <c r="C623">
        <v>9</v>
      </c>
      <c r="D623" s="2">
        <v>0.02</v>
      </c>
      <c r="E623" s="13">
        <v>0.02</v>
      </c>
      <c r="F623" s="2">
        <v>0.03</v>
      </c>
      <c r="G623" s="46">
        <v>0</v>
      </c>
      <c r="H623" s="2">
        <v>0.02</v>
      </c>
      <c r="I623" s="2">
        <v>0.02</v>
      </c>
      <c r="J623" s="2">
        <v>0.03</v>
      </c>
      <c r="K623" s="2">
        <v>0.03</v>
      </c>
      <c r="L623" s="2">
        <v>0.03</v>
      </c>
    </row>
    <row r="624" spans="1:12" x14ac:dyDescent="0.4">
      <c r="B624" t="s">
        <v>293</v>
      </c>
      <c r="C624">
        <v>5</v>
      </c>
      <c r="D624" s="2">
        <v>0.01</v>
      </c>
      <c r="E624" s="13">
        <v>0.02</v>
      </c>
      <c r="F624" s="2">
        <v>0.01</v>
      </c>
      <c r="G624" s="46">
        <v>0</v>
      </c>
      <c r="H624" s="2">
        <v>0.05</v>
      </c>
      <c r="I624" s="2">
        <v>0</v>
      </c>
      <c r="J624" s="2">
        <v>0.02</v>
      </c>
      <c r="K624" s="2">
        <v>0</v>
      </c>
      <c r="L624" s="2">
        <v>0</v>
      </c>
    </row>
    <row r="625" spans="2:12" x14ac:dyDescent="0.4">
      <c r="B625" t="s">
        <v>294</v>
      </c>
      <c r="E625" s="49"/>
      <c r="G625" s="51"/>
    </row>
    <row r="626" spans="2:12" x14ac:dyDescent="0.4">
      <c r="B626" t="s">
        <v>295</v>
      </c>
      <c r="C626">
        <v>4</v>
      </c>
      <c r="D626" s="2">
        <v>0.01</v>
      </c>
      <c r="E626" s="13">
        <v>0.01</v>
      </c>
      <c r="F626" s="2">
        <v>0.01</v>
      </c>
      <c r="G626" s="46">
        <v>0</v>
      </c>
      <c r="H626" s="2">
        <v>0.05</v>
      </c>
      <c r="I626" s="2">
        <v>0.01</v>
      </c>
      <c r="J626" s="2">
        <v>0.01</v>
      </c>
      <c r="K626" s="2">
        <v>0</v>
      </c>
      <c r="L626" s="2">
        <v>0</v>
      </c>
    </row>
    <row r="627" spans="2:12" x14ac:dyDescent="0.4">
      <c r="B627" t="s">
        <v>296</v>
      </c>
      <c r="C627">
        <v>29</v>
      </c>
      <c r="D627" s="2">
        <v>7.0000000000000007E-2</v>
      </c>
      <c r="E627" s="13">
        <v>0.09</v>
      </c>
      <c r="F627" s="2">
        <v>0.04</v>
      </c>
      <c r="G627" s="46">
        <v>0.14000000000000001</v>
      </c>
      <c r="H627" s="2">
        <v>0.05</v>
      </c>
      <c r="I627" s="2">
        <v>0.05</v>
      </c>
      <c r="J627" s="2">
        <v>0.06</v>
      </c>
      <c r="K627" s="2">
        <v>0.23</v>
      </c>
      <c r="L627" s="2">
        <v>0.08</v>
      </c>
    </row>
    <row r="628" spans="2:12" x14ac:dyDescent="0.4">
      <c r="B628" t="s">
        <v>297</v>
      </c>
      <c r="C628">
        <v>2</v>
      </c>
      <c r="D628" s="2">
        <v>0.01</v>
      </c>
      <c r="E628" s="13">
        <v>0.01</v>
      </c>
      <c r="F628" s="2">
        <v>0</v>
      </c>
      <c r="G628" s="46">
        <v>0</v>
      </c>
      <c r="H628" s="2">
        <v>0.02</v>
      </c>
      <c r="I628" s="2">
        <v>0</v>
      </c>
      <c r="J628" s="2">
        <v>0.01</v>
      </c>
      <c r="K628" s="2">
        <v>0</v>
      </c>
      <c r="L628" s="2">
        <v>0</v>
      </c>
    </row>
    <row r="629" spans="2:12" x14ac:dyDescent="0.4">
      <c r="B629" t="s">
        <v>298</v>
      </c>
      <c r="C629">
        <v>7</v>
      </c>
      <c r="D629" s="2">
        <v>0.02</v>
      </c>
      <c r="E629" s="13">
        <v>0.02</v>
      </c>
      <c r="F629" s="2">
        <v>0.01</v>
      </c>
      <c r="G629" s="46">
        <v>0</v>
      </c>
      <c r="H629" s="2">
        <v>0.05</v>
      </c>
      <c r="I629" s="2">
        <v>0.02</v>
      </c>
      <c r="J629" s="2">
        <v>0.01</v>
      </c>
      <c r="K629" s="2">
        <v>0.03</v>
      </c>
      <c r="L629" s="2">
        <v>0</v>
      </c>
    </row>
    <row r="630" spans="2:12" x14ac:dyDescent="0.4">
      <c r="B630" t="s">
        <v>299</v>
      </c>
      <c r="C630">
        <v>5</v>
      </c>
      <c r="D630" s="2">
        <v>0.01</v>
      </c>
      <c r="E630" s="13">
        <v>0.01</v>
      </c>
      <c r="F630" s="2">
        <v>0.01</v>
      </c>
      <c r="G630" s="46">
        <v>0</v>
      </c>
      <c r="H630" s="2">
        <v>0.02</v>
      </c>
      <c r="I630" s="2">
        <v>0.02</v>
      </c>
      <c r="J630" s="2">
        <v>0.01</v>
      </c>
      <c r="K630" s="2">
        <v>0</v>
      </c>
      <c r="L630" s="2">
        <v>0</v>
      </c>
    </row>
    <row r="631" spans="2:12" x14ac:dyDescent="0.4">
      <c r="B631" t="s">
        <v>300</v>
      </c>
      <c r="C631">
        <v>6</v>
      </c>
      <c r="D631" s="2">
        <v>0.02</v>
      </c>
      <c r="E631" s="13">
        <v>0.01</v>
      </c>
      <c r="F631" s="2">
        <v>0.02</v>
      </c>
      <c r="G631" s="46">
        <v>0</v>
      </c>
      <c r="H631" s="2">
        <v>0</v>
      </c>
      <c r="I631" s="2">
        <v>0.02</v>
      </c>
      <c r="J631" s="2">
        <v>0.02</v>
      </c>
      <c r="K631" s="2">
        <v>0.03</v>
      </c>
      <c r="L631" s="2">
        <v>0</v>
      </c>
    </row>
    <row r="632" spans="2:12" x14ac:dyDescent="0.4">
      <c r="B632" t="s">
        <v>301</v>
      </c>
      <c r="C632">
        <v>9</v>
      </c>
      <c r="D632" s="2">
        <v>0.02</v>
      </c>
      <c r="E632" s="13">
        <v>0.03</v>
      </c>
      <c r="F632" s="2">
        <v>0.01</v>
      </c>
      <c r="G632" s="46">
        <v>0</v>
      </c>
      <c r="H632" s="2">
        <v>0.02</v>
      </c>
      <c r="I632" s="2">
        <v>0</v>
      </c>
      <c r="J632" s="2">
        <v>0.01</v>
      </c>
      <c r="K632" s="2">
        <v>0.14000000000000001</v>
      </c>
      <c r="L632" s="2">
        <v>0</v>
      </c>
    </row>
    <row r="633" spans="2:12" x14ac:dyDescent="0.4">
      <c r="B633" t="s">
        <v>302</v>
      </c>
      <c r="C633">
        <v>8</v>
      </c>
      <c r="D633" s="2">
        <v>0.02</v>
      </c>
      <c r="E633" s="13">
        <v>0.02</v>
      </c>
      <c r="F633" s="2">
        <v>0.01</v>
      </c>
      <c r="G633" s="46">
        <v>0.14000000000000001</v>
      </c>
      <c r="H633" s="2">
        <v>0.05</v>
      </c>
      <c r="I633" s="2">
        <v>0.01</v>
      </c>
      <c r="J633" s="2">
        <v>0</v>
      </c>
      <c r="K633" s="2">
        <v>0.03</v>
      </c>
      <c r="L633" s="2">
        <v>0.05</v>
      </c>
    </row>
    <row r="634" spans="2:12" x14ac:dyDescent="0.4">
      <c r="B634" t="s">
        <v>265</v>
      </c>
      <c r="C634">
        <v>69</v>
      </c>
      <c r="D634" s="2">
        <v>0.18</v>
      </c>
      <c r="E634" s="13">
        <v>0.16</v>
      </c>
      <c r="F634" s="2">
        <v>0.19</v>
      </c>
      <c r="G634" s="46">
        <v>0.21</v>
      </c>
      <c r="H634" s="2">
        <v>0.2</v>
      </c>
      <c r="I634" s="2">
        <v>0.13</v>
      </c>
      <c r="J634" s="2">
        <v>0.19</v>
      </c>
      <c r="K634" s="2">
        <v>0.23</v>
      </c>
      <c r="L634" s="2">
        <v>0.16</v>
      </c>
    </row>
    <row r="635" spans="2:12" x14ac:dyDescent="0.4">
      <c r="B635" s="3" t="s">
        <v>69</v>
      </c>
      <c r="C635" s="3">
        <v>390</v>
      </c>
      <c r="D635" s="3"/>
      <c r="E635" s="28" t="s">
        <v>70</v>
      </c>
      <c r="F635" s="3" t="s">
        <v>70</v>
      </c>
      <c r="G635" s="30" t="s">
        <v>70</v>
      </c>
      <c r="H635" s="3" t="s">
        <v>70</v>
      </c>
      <c r="I635" s="3" t="s">
        <v>70</v>
      </c>
      <c r="J635" s="3" t="s">
        <v>70</v>
      </c>
      <c r="K635" s="3" t="s">
        <v>70</v>
      </c>
      <c r="L635" s="3" t="s">
        <v>70</v>
      </c>
    </row>
    <row r="665" spans="1:15" x14ac:dyDescent="0.4">
      <c r="A665" s="67" t="s">
        <v>470</v>
      </c>
      <c r="B665" s="63" t="s">
        <v>304</v>
      </c>
      <c r="C665" s="64"/>
      <c r="D665" s="64"/>
      <c r="E665" s="64"/>
      <c r="F665" s="64"/>
      <c r="G665" s="64"/>
      <c r="H665" s="64"/>
      <c r="I665" s="64"/>
      <c r="J665" s="64"/>
      <c r="K665" s="64"/>
      <c r="L665" s="64"/>
      <c r="M665" s="64"/>
      <c r="N665" s="64"/>
    </row>
    <row r="666" spans="1:15" x14ac:dyDescent="0.4">
      <c r="B666" t="s">
        <v>460</v>
      </c>
    </row>
    <row r="667" spans="1:15" x14ac:dyDescent="0.4">
      <c r="B667" t="s">
        <v>316</v>
      </c>
    </row>
    <row r="669" spans="1:15" x14ac:dyDescent="0.4">
      <c r="B669" s="3"/>
      <c r="C669" s="72" t="s">
        <v>2</v>
      </c>
      <c r="D669" s="72"/>
      <c r="E669" s="71" t="s">
        <v>3</v>
      </c>
      <c r="F669" s="72"/>
      <c r="G669" s="73"/>
      <c r="H669" s="72" t="s">
        <v>4</v>
      </c>
      <c r="I669" s="72"/>
      <c r="J669" s="72"/>
      <c r="K669" s="72"/>
      <c r="L669" s="72"/>
      <c r="M669" s="72"/>
      <c r="N669" s="72"/>
    </row>
    <row r="670" spans="1:15" x14ac:dyDescent="0.4">
      <c r="C670" s="4" t="s">
        <v>5</v>
      </c>
      <c r="D670" s="4"/>
      <c r="E670" s="24" t="s">
        <v>6</v>
      </c>
      <c r="F670" s="4" t="s">
        <v>8</v>
      </c>
      <c r="G670" s="44" t="s">
        <v>10</v>
      </c>
      <c r="H670" s="4">
        <v>12</v>
      </c>
      <c r="I670" s="4">
        <v>13</v>
      </c>
      <c r="J670" s="4">
        <v>14</v>
      </c>
      <c r="K670" s="4">
        <v>15</v>
      </c>
      <c r="L670" s="4">
        <v>16</v>
      </c>
      <c r="M670" s="4">
        <v>17</v>
      </c>
      <c r="N670" s="40">
        <v>18</v>
      </c>
    </row>
    <row r="671" spans="1:15" x14ac:dyDescent="0.4">
      <c r="B671" s="3"/>
      <c r="C671" s="23"/>
      <c r="D671" s="23"/>
      <c r="E671" s="25" t="s">
        <v>305</v>
      </c>
      <c r="F671" s="23" t="s">
        <v>306</v>
      </c>
      <c r="G671" s="45" t="s">
        <v>307</v>
      </c>
      <c r="H671" s="23" t="s">
        <v>308</v>
      </c>
      <c r="I671" s="23" t="s">
        <v>309</v>
      </c>
      <c r="J671" s="23" t="s">
        <v>310</v>
      </c>
      <c r="K671" s="23" t="s">
        <v>311</v>
      </c>
      <c r="L671" s="23" t="s">
        <v>203</v>
      </c>
      <c r="M671" s="23" t="s">
        <v>103</v>
      </c>
      <c r="N671" s="41" t="s">
        <v>31</v>
      </c>
    </row>
    <row r="672" spans="1:15" x14ac:dyDescent="0.4">
      <c r="B672" t="s">
        <v>312</v>
      </c>
      <c r="C672">
        <v>519</v>
      </c>
      <c r="D672" s="2">
        <v>0.24</v>
      </c>
      <c r="E672" s="13">
        <v>0.24</v>
      </c>
      <c r="F672" s="2">
        <v>0.25</v>
      </c>
      <c r="G672" s="46">
        <v>0.22</v>
      </c>
      <c r="H672" s="2">
        <v>0.22</v>
      </c>
      <c r="I672" s="2">
        <v>0.3</v>
      </c>
      <c r="J672" s="2">
        <v>0.18</v>
      </c>
      <c r="K672" s="2">
        <v>0.22</v>
      </c>
      <c r="L672" s="2">
        <v>0.26</v>
      </c>
      <c r="M672" s="2">
        <v>0.36</v>
      </c>
      <c r="N672" s="42">
        <v>0.63</v>
      </c>
      <c r="O672" s="2"/>
    </row>
    <row r="673" spans="2:15" x14ac:dyDescent="0.4">
      <c r="B673" t="s">
        <v>313</v>
      </c>
      <c r="C673">
        <v>720</v>
      </c>
      <c r="D673" s="2">
        <v>0.34</v>
      </c>
      <c r="E673" s="13">
        <v>0.35</v>
      </c>
      <c r="F673" s="2">
        <v>0.33</v>
      </c>
      <c r="G673" s="46">
        <v>0.06</v>
      </c>
      <c r="H673" s="2">
        <v>0.41</v>
      </c>
      <c r="I673" s="2">
        <v>0.32</v>
      </c>
      <c r="J673" s="2">
        <v>0.35</v>
      </c>
      <c r="K673" s="2">
        <v>0.31</v>
      </c>
      <c r="L673" s="2">
        <v>0.33</v>
      </c>
      <c r="M673" s="2">
        <v>0.3</v>
      </c>
      <c r="N673" s="42">
        <v>0.21</v>
      </c>
      <c r="O673" s="2"/>
    </row>
    <row r="674" spans="2:15" x14ac:dyDescent="0.4">
      <c r="B674" t="s">
        <v>314</v>
      </c>
      <c r="C674">
        <v>718</v>
      </c>
      <c r="D674" s="2">
        <v>0.34</v>
      </c>
      <c r="E674" s="13">
        <v>0.34</v>
      </c>
      <c r="F674" s="2">
        <v>0.33</v>
      </c>
      <c r="G674" s="46">
        <v>0.56000000000000005</v>
      </c>
      <c r="H674" s="2">
        <v>0.31</v>
      </c>
      <c r="I674" s="2">
        <v>0.31</v>
      </c>
      <c r="J674" s="2">
        <v>0.38</v>
      </c>
      <c r="K674" s="2">
        <v>0.38</v>
      </c>
      <c r="L674" s="2">
        <v>0.31</v>
      </c>
      <c r="M674" s="2">
        <v>0.25</v>
      </c>
      <c r="N674" s="42">
        <v>0.17</v>
      </c>
      <c r="O674" s="2"/>
    </row>
    <row r="675" spans="2:15" x14ac:dyDescent="0.4">
      <c r="B675" t="s">
        <v>315</v>
      </c>
      <c r="C675">
        <v>174</v>
      </c>
      <c r="D675" s="2">
        <v>0.08</v>
      </c>
      <c r="E675" s="13">
        <v>7.0000000000000007E-2</v>
      </c>
      <c r="F675" s="2">
        <v>0.09</v>
      </c>
      <c r="G675" s="46">
        <v>0.17</v>
      </c>
      <c r="H675" s="2">
        <v>0.06</v>
      </c>
      <c r="I675" s="2">
        <v>7.0000000000000007E-2</v>
      </c>
      <c r="J675" s="2">
        <v>0.1</v>
      </c>
      <c r="K675" s="2">
        <v>0.09</v>
      </c>
      <c r="L675" s="2">
        <v>0.1</v>
      </c>
      <c r="M675" s="2">
        <v>0.1</v>
      </c>
      <c r="N675" s="42">
        <v>0</v>
      </c>
      <c r="O675" s="2"/>
    </row>
    <row r="676" spans="2:15" x14ac:dyDescent="0.4">
      <c r="B676" s="3" t="s">
        <v>25</v>
      </c>
      <c r="C676" s="3">
        <f>SUM(C672:C675)</f>
        <v>2131</v>
      </c>
      <c r="D676" s="10">
        <v>1</v>
      </c>
      <c r="E676" s="14">
        <v>1</v>
      </c>
      <c r="F676" s="10">
        <v>1</v>
      </c>
      <c r="G676" s="48">
        <v>1</v>
      </c>
      <c r="H676" s="10">
        <v>1</v>
      </c>
      <c r="I676" s="10">
        <v>1</v>
      </c>
      <c r="J676" s="10">
        <v>1</v>
      </c>
      <c r="K676" s="10">
        <v>1</v>
      </c>
      <c r="L676" s="10">
        <v>1</v>
      </c>
      <c r="M676" s="10">
        <v>1</v>
      </c>
      <c r="N676" s="43">
        <v>1</v>
      </c>
      <c r="O676" s="2"/>
    </row>
    <row r="677" spans="2:15" x14ac:dyDescent="0.4">
      <c r="D677" s="2"/>
      <c r="E677" s="2"/>
      <c r="F677" s="2"/>
      <c r="G677" s="2"/>
      <c r="H677" s="2"/>
      <c r="I677" s="2"/>
      <c r="J677" s="2"/>
      <c r="K677" s="2"/>
      <c r="L677" s="2"/>
      <c r="M677" s="2"/>
      <c r="N677" s="2"/>
      <c r="O677" s="2"/>
    </row>
    <row r="696" spans="1:15" x14ac:dyDescent="0.4">
      <c r="A696" s="67" t="s">
        <v>470</v>
      </c>
      <c r="B696" s="63" t="s">
        <v>317</v>
      </c>
      <c r="C696" s="64"/>
      <c r="D696" s="64"/>
      <c r="E696" s="64"/>
      <c r="F696" s="64"/>
      <c r="G696" s="64"/>
      <c r="H696" s="64"/>
      <c r="I696" s="64"/>
      <c r="J696" s="64"/>
      <c r="K696" s="64"/>
      <c r="L696" s="64"/>
      <c r="M696" s="64"/>
      <c r="N696" s="64"/>
      <c r="O696" s="64"/>
    </row>
    <row r="697" spans="1:15" x14ac:dyDescent="0.4">
      <c r="B697" s="1" t="s">
        <v>461</v>
      </c>
    </row>
    <row r="698" spans="1:15" x14ac:dyDescent="0.4">
      <c r="B698" s="1" t="s">
        <v>335</v>
      </c>
    </row>
    <row r="700" spans="1:15" x14ac:dyDescent="0.4">
      <c r="B700" s="3"/>
      <c r="C700" s="72" t="s">
        <v>2</v>
      </c>
      <c r="D700" s="72"/>
      <c r="E700" s="71" t="s">
        <v>3</v>
      </c>
      <c r="F700" s="72"/>
      <c r="G700" s="73"/>
      <c r="H700" s="72" t="s">
        <v>4</v>
      </c>
      <c r="I700" s="72"/>
      <c r="J700" s="72"/>
      <c r="K700" s="72"/>
      <c r="L700" s="72"/>
      <c r="M700" s="72"/>
      <c r="N700" s="72"/>
      <c r="O700" s="72"/>
    </row>
    <row r="701" spans="1:15" x14ac:dyDescent="0.4">
      <c r="C701" s="4" t="s">
        <v>5</v>
      </c>
      <c r="D701" s="4"/>
      <c r="E701" s="24" t="s">
        <v>6</v>
      </c>
      <c r="F701" s="4" t="s">
        <v>8</v>
      </c>
      <c r="G701" s="26" t="s">
        <v>10</v>
      </c>
      <c r="H701" s="4">
        <v>12</v>
      </c>
      <c r="I701" s="4">
        <v>13</v>
      </c>
      <c r="J701" s="4">
        <v>14</v>
      </c>
      <c r="K701" s="4">
        <v>15</v>
      </c>
      <c r="L701" s="4">
        <v>16</v>
      </c>
      <c r="M701" s="4">
        <v>17</v>
      </c>
      <c r="N701" s="4">
        <v>18</v>
      </c>
      <c r="O701" s="4">
        <v>19</v>
      </c>
    </row>
    <row r="702" spans="1:15" x14ac:dyDescent="0.4">
      <c r="B702" s="3"/>
      <c r="C702" s="23"/>
      <c r="D702" s="23"/>
      <c r="E702" s="25" t="s">
        <v>318</v>
      </c>
      <c r="F702" s="23" t="s">
        <v>319</v>
      </c>
      <c r="G702" s="27" t="s">
        <v>307</v>
      </c>
      <c r="H702" s="23" t="s">
        <v>320</v>
      </c>
      <c r="I702" s="23" t="s">
        <v>321</v>
      </c>
      <c r="J702" s="23" t="s">
        <v>322</v>
      </c>
      <c r="K702" s="23" t="s">
        <v>203</v>
      </c>
      <c r="L702" s="23" t="s">
        <v>323</v>
      </c>
      <c r="M702" s="23" t="s">
        <v>94</v>
      </c>
      <c r="N702" s="23" t="s">
        <v>324</v>
      </c>
      <c r="O702" s="23" t="s">
        <v>38</v>
      </c>
    </row>
    <row r="703" spans="1:15" x14ac:dyDescent="0.4">
      <c r="B703" t="s">
        <v>325</v>
      </c>
      <c r="C703">
        <v>1548</v>
      </c>
      <c r="D703" s="2">
        <v>0.68</v>
      </c>
      <c r="E703" s="13">
        <v>0.73</v>
      </c>
      <c r="F703" s="2">
        <v>0.64</v>
      </c>
      <c r="G703" s="17">
        <v>0.39</v>
      </c>
      <c r="H703" s="2">
        <v>0.81</v>
      </c>
      <c r="I703" s="2">
        <v>0.73</v>
      </c>
      <c r="J703" s="2">
        <v>0.63</v>
      </c>
      <c r="K703" s="2">
        <v>0.64</v>
      </c>
      <c r="L703" s="2">
        <v>0.62</v>
      </c>
      <c r="M703" s="2">
        <v>0.56000000000000005</v>
      </c>
      <c r="N703" s="2">
        <v>0.72</v>
      </c>
      <c r="O703" s="2">
        <v>0.5</v>
      </c>
    </row>
    <row r="704" spans="1:15" x14ac:dyDescent="0.4">
      <c r="B704" t="s">
        <v>326</v>
      </c>
      <c r="C704">
        <v>1654</v>
      </c>
      <c r="D704" s="2">
        <v>0.73</v>
      </c>
      <c r="E704" s="13">
        <v>0.7</v>
      </c>
      <c r="F704" s="2">
        <v>0.76</v>
      </c>
      <c r="G704" s="17">
        <v>0.56000000000000005</v>
      </c>
      <c r="H704" s="2">
        <v>0.79</v>
      </c>
      <c r="I704" s="2">
        <v>0.76</v>
      </c>
      <c r="J704" s="2">
        <v>0.72</v>
      </c>
      <c r="K704" s="2">
        <v>0.76</v>
      </c>
      <c r="L704" s="2">
        <v>0.65</v>
      </c>
      <c r="M704" s="2">
        <v>0.57999999999999996</v>
      </c>
      <c r="N704" s="2">
        <v>0.2</v>
      </c>
      <c r="O704" s="2">
        <v>0.33</v>
      </c>
    </row>
    <row r="705" spans="2:15" x14ac:dyDescent="0.4">
      <c r="B705" t="s">
        <v>327</v>
      </c>
      <c r="C705">
        <v>1215</v>
      </c>
      <c r="D705" s="2">
        <v>0.54</v>
      </c>
      <c r="E705" s="13">
        <v>0.5</v>
      </c>
      <c r="F705" s="2">
        <v>0.56999999999999995</v>
      </c>
      <c r="G705" s="17">
        <v>0.39</v>
      </c>
      <c r="H705" s="2">
        <v>0.59</v>
      </c>
      <c r="I705" s="2">
        <v>0.59</v>
      </c>
      <c r="J705" s="2">
        <v>0.52</v>
      </c>
      <c r="K705" s="2">
        <v>0.49</v>
      </c>
      <c r="L705" s="2">
        <v>0.48</v>
      </c>
      <c r="M705" s="2">
        <v>0.4</v>
      </c>
      <c r="N705" s="2">
        <v>0.24</v>
      </c>
      <c r="O705" s="2">
        <v>0.17</v>
      </c>
    </row>
    <row r="706" spans="2:15" x14ac:dyDescent="0.4">
      <c r="B706" t="s">
        <v>328</v>
      </c>
      <c r="C706">
        <v>1248</v>
      </c>
      <c r="D706" s="2">
        <v>0.55000000000000004</v>
      </c>
      <c r="E706" s="13">
        <v>0.51</v>
      </c>
      <c r="F706" s="2">
        <v>0.59</v>
      </c>
      <c r="G706" s="17">
        <v>0.28000000000000003</v>
      </c>
      <c r="H706" s="2">
        <v>0.67</v>
      </c>
      <c r="I706" s="2">
        <v>0.56000000000000005</v>
      </c>
      <c r="J706" s="2">
        <v>0.55000000000000004</v>
      </c>
      <c r="K706" s="2">
        <v>0.52</v>
      </c>
      <c r="L706" s="2">
        <v>0.49</v>
      </c>
      <c r="M706" s="2">
        <v>0.45</v>
      </c>
      <c r="N706" s="2">
        <v>0.24</v>
      </c>
      <c r="O706" s="2">
        <v>0.17</v>
      </c>
    </row>
    <row r="707" spans="2:15" x14ac:dyDescent="0.4">
      <c r="B707" t="s">
        <v>329</v>
      </c>
      <c r="C707">
        <v>937</v>
      </c>
      <c r="D707" s="2">
        <v>0.41</v>
      </c>
      <c r="E707" s="13">
        <v>0.37</v>
      </c>
      <c r="F707" s="2">
        <v>0.46</v>
      </c>
      <c r="G707" s="17">
        <v>0.33</v>
      </c>
      <c r="H707" s="2">
        <v>0.51</v>
      </c>
      <c r="I707" s="2">
        <v>0.43</v>
      </c>
      <c r="J707" s="2">
        <v>0.44</v>
      </c>
      <c r="K707" s="2">
        <v>0.39</v>
      </c>
      <c r="L707" s="2">
        <v>0.28999999999999998</v>
      </c>
      <c r="M707" s="2">
        <v>0.15</v>
      </c>
      <c r="N707" s="2">
        <v>0.16</v>
      </c>
      <c r="O707" s="2">
        <v>0.17</v>
      </c>
    </row>
    <row r="708" spans="2:15" x14ac:dyDescent="0.4">
      <c r="B708" t="s">
        <v>330</v>
      </c>
      <c r="C708">
        <v>765</v>
      </c>
      <c r="D708" s="2">
        <v>0.34</v>
      </c>
      <c r="E708" s="13">
        <v>0.34</v>
      </c>
      <c r="F708" s="2">
        <v>0.34</v>
      </c>
      <c r="G708" s="17">
        <v>0.28000000000000003</v>
      </c>
      <c r="H708" s="2">
        <v>0.41</v>
      </c>
      <c r="I708" s="2">
        <v>0.37</v>
      </c>
      <c r="J708" s="2">
        <v>0.31</v>
      </c>
      <c r="K708" s="2">
        <v>0.3</v>
      </c>
      <c r="L708" s="2">
        <v>0.32</v>
      </c>
      <c r="M708" s="2">
        <v>0.15</v>
      </c>
      <c r="N708" s="2">
        <v>0.12</v>
      </c>
      <c r="O708" s="2">
        <v>0.17</v>
      </c>
    </row>
    <row r="709" spans="2:15" x14ac:dyDescent="0.4">
      <c r="B709" t="s">
        <v>331</v>
      </c>
      <c r="C709">
        <v>710</v>
      </c>
      <c r="D709" s="2">
        <v>0.31</v>
      </c>
      <c r="E709" s="13">
        <v>0.31</v>
      </c>
      <c r="F709" s="2">
        <v>0.32</v>
      </c>
      <c r="G709" s="17">
        <v>0.28000000000000003</v>
      </c>
      <c r="H709" s="2">
        <v>0.38</v>
      </c>
      <c r="I709" s="2">
        <v>0.35</v>
      </c>
      <c r="J709" s="2">
        <v>0.28000000000000003</v>
      </c>
      <c r="K709" s="2">
        <v>0.28000000000000003</v>
      </c>
      <c r="L709" s="2">
        <v>0.28000000000000003</v>
      </c>
      <c r="M709" s="2">
        <v>0.25</v>
      </c>
      <c r="N709" s="2">
        <v>0.24</v>
      </c>
      <c r="O709" s="2">
        <v>0.33</v>
      </c>
    </row>
    <row r="710" spans="2:15" x14ac:dyDescent="0.4">
      <c r="B710" t="s">
        <v>332</v>
      </c>
      <c r="C710">
        <v>1200</v>
      </c>
      <c r="D710" s="2">
        <v>0.53</v>
      </c>
      <c r="E710" s="13">
        <v>0.48</v>
      </c>
      <c r="F710" s="2">
        <v>0.57999999999999996</v>
      </c>
      <c r="G710" s="17">
        <v>0.33</v>
      </c>
      <c r="H710" s="2">
        <v>0.6</v>
      </c>
      <c r="I710" s="2">
        <v>0.55000000000000004</v>
      </c>
      <c r="J710" s="2">
        <v>0.51</v>
      </c>
      <c r="K710" s="2">
        <v>0.55000000000000004</v>
      </c>
      <c r="L710" s="2">
        <v>0.49</v>
      </c>
      <c r="M710" s="2">
        <v>0.4</v>
      </c>
      <c r="N710" s="2">
        <v>0.28000000000000003</v>
      </c>
      <c r="O710" s="2">
        <v>0.5</v>
      </c>
    </row>
    <row r="711" spans="2:15" x14ac:dyDescent="0.4">
      <c r="B711" t="s">
        <v>333</v>
      </c>
      <c r="C711">
        <v>190</v>
      </c>
      <c r="D711" s="2">
        <v>0.08</v>
      </c>
      <c r="E711" s="13">
        <v>7.0000000000000007E-2</v>
      </c>
      <c r="F711" s="2">
        <v>0.1</v>
      </c>
      <c r="G711" s="17">
        <v>0.06</v>
      </c>
      <c r="H711" s="2">
        <v>0.06</v>
      </c>
      <c r="I711" s="2">
        <v>0.08</v>
      </c>
      <c r="J711" s="2">
        <v>0.11</v>
      </c>
      <c r="K711" s="2">
        <v>0.09</v>
      </c>
      <c r="L711" s="2">
        <v>0.09</v>
      </c>
      <c r="M711" s="2">
        <v>0.05</v>
      </c>
      <c r="N711" s="2">
        <v>0.04</v>
      </c>
      <c r="O711" s="2">
        <v>0</v>
      </c>
    </row>
    <row r="712" spans="2:15" x14ac:dyDescent="0.4">
      <c r="B712" s="7" t="s">
        <v>334</v>
      </c>
      <c r="C712" s="7">
        <v>191</v>
      </c>
      <c r="D712" s="9">
        <v>0.08</v>
      </c>
      <c r="E712" s="52">
        <v>7.0000000000000007E-2</v>
      </c>
      <c r="F712" s="9">
        <v>0.1</v>
      </c>
      <c r="G712" s="53">
        <v>0</v>
      </c>
      <c r="H712" s="9">
        <v>0.12</v>
      </c>
      <c r="I712" s="9">
        <v>0.08</v>
      </c>
      <c r="J712" s="9">
        <v>7.0000000000000007E-2</v>
      </c>
      <c r="K712" s="9">
        <v>0.09</v>
      </c>
      <c r="L712" s="9">
        <v>7.0000000000000007E-2</v>
      </c>
      <c r="M712" s="9">
        <v>0.04</v>
      </c>
      <c r="N712" s="9">
        <v>0.12</v>
      </c>
      <c r="O712" s="9">
        <v>0.33</v>
      </c>
    </row>
    <row r="743" spans="1:15" x14ac:dyDescent="0.4">
      <c r="A743" s="67" t="s">
        <v>470</v>
      </c>
      <c r="B743" s="63" t="s">
        <v>336</v>
      </c>
      <c r="C743" s="64"/>
      <c r="D743" s="64"/>
      <c r="E743" s="64"/>
      <c r="F743" s="64"/>
      <c r="G743" s="64"/>
      <c r="H743" s="64"/>
      <c r="I743" s="64"/>
      <c r="J743" s="64"/>
      <c r="K743" s="64"/>
      <c r="L743" s="64"/>
      <c r="M743" s="64"/>
      <c r="N743" s="64"/>
      <c r="O743" s="64"/>
    </row>
    <row r="744" spans="1:15" x14ac:dyDescent="0.4">
      <c r="B744" s="1" t="s">
        <v>462</v>
      </c>
    </row>
    <row r="745" spans="1:15" x14ac:dyDescent="0.4">
      <c r="B745" s="1" t="s">
        <v>468</v>
      </c>
    </row>
    <row r="747" spans="1:15" x14ac:dyDescent="0.4">
      <c r="B747" s="3"/>
      <c r="C747" s="72" t="s">
        <v>2</v>
      </c>
      <c r="D747" s="72"/>
      <c r="E747" s="71" t="s">
        <v>3</v>
      </c>
      <c r="F747" s="72"/>
      <c r="G747" s="73"/>
      <c r="H747" s="72" t="s">
        <v>4</v>
      </c>
      <c r="I747" s="72"/>
      <c r="J747" s="72"/>
      <c r="K747" s="72"/>
      <c r="L747" s="72"/>
      <c r="M747" s="72"/>
      <c r="N747" s="72"/>
      <c r="O747" s="72"/>
    </row>
    <row r="748" spans="1:15" x14ac:dyDescent="0.4">
      <c r="C748" s="4" t="s">
        <v>5</v>
      </c>
      <c r="D748" s="4"/>
      <c r="E748" s="24" t="s">
        <v>6</v>
      </c>
      <c r="F748" s="4" t="s">
        <v>8</v>
      </c>
      <c r="G748" s="44" t="s">
        <v>10</v>
      </c>
      <c r="H748" s="4">
        <v>12</v>
      </c>
      <c r="I748" s="4">
        <v>13</v>
      </c>
      <c r="J748" s="4">
        <v>14</v>
      </c>
      <c r="K748" s="4">
        <v>15</v>
      </c>
      <c r="L748" s="4">
        <v>16</v>
      </c>
      <c r="M748" s="4">
        <v>17</v>
      </c>
      <c r="N748" s="4">
        <v>18</v>
      </c>
      <c r="O748" s="40">
        <v>19</v>
      </c>
    </row>
    <row r="749" spans="1:15" x14ac:dyDescent="0.4">
      <c r="B749" s="3"/>
      <c r="C749" s="23"/>
      <c r="D749" s="23"/>
      <c r="E749" s="25" t="s">
        <v>337</v>
      </c>
      <c r="F749" s="23" t="s">
        <v>338</v>
      </c>
      <c r="G749" s="45" t="s">
        <v>339</v>
      </c>
      <c r="H749" s="23" t="s">
        <v>93</v>
      </c>
      <c r="I749" s="23" t="s">
        <v>340</v>
      </c>
      <c r="J749" s="23" t="s">
        <v>341</v>
      </c>
      <c r="K749" s="23" t="s">
        <v>342</v>
      </c>
      <c r="L749" s="23" t="s">
        <v>343</v>
      </c>
      <c r="M749" s="23" t="s">
        <v>105</v>
      </c>
      <c r="N749" s="23" t="s">
        <v>113</v>
      </c>
      <c r="O749" s="41" t="s">
        <v>11</v>
      </c>
    </row>
    <row r="750" spans="1:15" x14ac:dyDescent="0.4">
      <c r="B750" t="s">
        <v>344</v>
      </c>
      <c r="C750">
        <v>1177</v>
      </c>
      <c r="D750" s="2">
        <v>0.6</v>
      </c>
      <c r="E750" s="13">
        <v>0.56000000000000005</v>
      </c>
      <c r="F750" s="2">
        <v>0.63</v>
      </c>
      <c r="G750" s="46">
        <v>0.6</v>
      </c>
      <c r="H750" s="2">
        <v>0.53</v>
      </c>
      <c r="I750" s="2">
        <v>0.6</v>
      </c>
      <c r="J750" s="2">
        <v>0.68</v>
      </c>
      <c r="K750" s="2">
        <v>0.64</v>
      </c>
      <c r="L750" s="2">
        <v>0.57999999999999996</v>
      </c>
      <c r="M750" s="2">
        <v>0.47</v>
      </c>
      <c r="N750" s="2">
        <v>0.4</v>
      </c>
      <c r="O750" s="42">
        <v>0.27</v>
      </c>
    </row>
    <row r="751" spans="1:15" x14ac:dyDescent="0.4">
      <c r="B751" t="s">
        <v>345</v>
      </c>
      <c r="C751">
        <v>214</v>
      </c>
      <c r="D751" s="2">
        <v>0.11</v>
      </c>
      <c r="E751" s="13">
        <v>0.12</v>
      </c>
      <c r="F751" s="2">
        <v>0.1</v>
      </c>
      <c r="G751" s="46">
        <v>0.1</v>
      </c>
      <c r="H751" s="2">
        <v>0.04</v>
      </c>
      <c r="I751" s="2">
        <v>0.04</v>
      </c>
      <c r="J751" s="2">
        <v>0.01</v>
      </c>
      <c r="K751" s="2">
        <v>0.06</v>
      </c>
      <c r="L751" s="2">
        <v>0.16</v>
      </c>
      <c r="M751" s="2">
        <v>0.31</v>
      </c>
      <c r="N751" s="2">
        <v>0.43</v>
      </c>
      <c r="O751" s="42">
        <v>0.37</v>
      </c>
    </row>
    <row r="752" spans="1:15" x14ac:dyDescent="0.4">
      <c r="B752" t="s">
        <v>346</v>
      </c>
      <c r="C752">
        <v>568</v>
      </c>
      <c r="D752" s="2">
        <v>0.28999999999999998</v>
      </c>
      <c r="E752" s="13">
        <v>0.23</v>
      </c>
      <c r="F752" s="2">
        <v>0.34</v>
      </c>
      <c r="G752" s="46">
        <v>0.4</v>
      </c>
      <c r="H752" s="2">
        <v>0.26</v>
      </c>
      <c r="I752" s="2">
        <v>0.26</v>
      </c>
      <c r="J752" s="2">
        <v>0.27</v>
      </c>
      <c r="K752" s="2">
        <v>0.3</v>
      </c>
      <c r="L752" s="2">
        <v>0.31</v>
      </c>
      <c r="M752" s="2">
        <v>0.31</v>
      </c>
      <c r="N752" s="2">
        <v>0.23</v>
      </c>
      <c r="O752" s="42">
        <v>0.3</v>
      </c>
    </row>
    <row r="753" spans="2:15" x14ac:dyDescent="0.4">
      <c r="B753" t="s">
        <v>347</v>
      </c>
      <c r="C753">
        <v>222</v>
      </c>
      <c r="D753" s="2">
        <v>0.11</v>
      </c>
      <c r="E753" s="13">
        <v>0.1</v>
      </c>
      <c r="F753" s="2">
        <v>0.12</v>
      </c>
      <c r="G753" s="46">
        <v>0.2</v>
      </c>
      <c r="H753" s="2">
        <v>0.03</v>
      </c>
      <c r="I753" s="2">
        <v>0.06</v>
      </c>
      <c r="J753" s="2">
        <v>0.08</v>
      </c>
      <c r="K753" s="2">
        <v>0.11</v>
      </c>
      <c r="L753" s="2">
        <v>0.16</v>
      </c>
      <c r="M753" s="2">
        <v>0.17</v>
      </c>
      <c r="N753" s="2">
        <v>0.14000000000000001</v>
      </c>
      <c r="O753" s="42">
        <v>0.1</v>
      </c>
    </row>
    <row r="754" spans="2:15" x14ac:dyDescent="0.4">
      <c r="B754" t="s">
        <v>348</v>
      </c>
      <c r="C754">
        <v>261</v>
      </c>
      <c r="D754" s="2">
        <v>0.13</v>
      </c>
      <c r="E754" s="13">
        <v>0.12</v>
      </c>
      <c r="F754" s="2">
        <v>0.14000000000000001</v>
      </c>
      <c r="G754" s="46">
        <v>0</v>
      </c>
      <c r="H754" s="2">
        <v>0.13</v>
      </c>
      <c r="I754" s="2">
        <v>0.11</v>
      </c>
      <c r="J754" s="2">
        <v>7.0000000000000007E-2</v>
      </c>
      <c r="K754" s="2">
        <v>0.14000000000000001</v>
      </c>
      <c r="L754" s="2">
        <v>0.17</v>
      </c>
      <c r="M754" s="2">
        <v>0.17</v>
      </c>
      <c r="N754" s="2">
        <v>0.17</v>
      </c>
      <c r="O754" s="42">
        <v>0.17</v>
      </c>
    </row>
    <row r="755" spans="2:15" x14ac:dyDescent="0.4">
      <c r="B755" t="s">
        <v>350</v>
      </c>
      <c r="C755">
        <v>748</v>
      </c>
      <c r="D755" s="2">
        <v>0.38</v>
      </c>
      <c r="E755" s="13">
        <v>0.28000000000000003</v>
      </c>
      <c r="F755" s="2">
        <v>0.46</v>
      </c>
      <c r="G755" s="46">
        <v>0.9</v>
      </c>
      <c r="H755" s="2">
        <v>0.38</v>
      </c>
      <c r="I755" s="2">
        <v>0.33</v>
      </c>
      <c r="J755" s="2">
        <v>0.34</v>
      </c>
      <c r="K755" s="2">
        <v>0.4</v>
      </c>
      <c r="L755" s="2">
        <v>0.41</v>
      </c>
      <c r="M755" s="2">
        <v>0.38</v>
      </c>
      <c r="N755" s="2">
        <v>0.37</v>
      </c>
      <c r="O755" s="42">
        <v>0.56999999999999995</v>
      </c>
    </row>
    <row r="756" spans="2:15" x14ac:dyDescent="0.4">
      <c r="B756" t="s">
        <v>349</v>
      </c>
      <c r="C756">
        <v>176</v>
      </c>
      <c r="D756" s="2">
        <v>0.09</v>
      </c>
      <c r="E756" s="13">
        <v>0.09</v>
      </c>
      <c r="F756" s="2">
        <v>0.09</v>
      </c>
      <c r="G756" s="46">
        <v>0.2</v>
      </c>
      <c r="H756" s="2">
        <v>0.12</v>
      </c>
      <c r="I756" s="2">
        <v>0.1</v>
      </c>
      <c r="J756" s="2">
        <v>7.0000000000000007E-2</v>
      </c>
      <c r="K756" s="2">
        <v>7.0000000000000007E-2</v>
      </c>
      <c r="L756" s="2">
        <v>0.11</v>
      </c>
      <c r="M756" s="2">
        <v>0.12</v>
      </c>
      <c r="N756" s="2">
        <v>0.11</v>
      </c>
      <c r="O756" s="42">
        <v>0.1</v>
      </c>
    </row>
    <row r="757" spans="2:15" x14ac:dyDescent="0.4">
      <c r="B757" s="3" t="s">
        <v>69</v>
      </c>
      <c r="C757" s="3">
        <v>1975</v>
      </c>
      <c r="D757" s="3"/>
      <c r="E757" s="28" t="s">
        <v>70</v>
      </c>
      <c r="F757" s="3" t="s">
        <v>70</v>
      </c>
      <c r="G757" s="30" t="s">
        <v>70</v>
      </c>
      <c r="H757" s="3" t="s">
        <v>70</v>
      </c>
      <c r="I757" s="3" t="s">
        <v>70</v>
      </c>
      <c r="J757" s="3" t="s">
        <v>70</v>
      </c>
      <c r="K757" s="3" t="s">
        <v>70</v>
      </c>
      <c r="L757" s="3" t="s">
        <v>70</v>
      </c>
      <c r="M757" s="3" t="s">
        <v>70</v>
      </c>
      <c r="N757" s="3" t="s">
        <v>70</v>
      </c>
      <c r="O757" s="3" t="s">
        <v>70</v>
      </c>
    </row>
    <row r="759" spans="2:15" x14ac:dyDescent="0.4">
      <c r="C759" t="s">
        <v>351</v>
      </c>
    </row>
    <row r="760" spans="2:15" x14ac:dyDescent="0.4">
      <c r="B760" t="s">
        <v>352</v>
      </c>
      <c r="C760">
        <v>1975</v>
      </c>
    </row>
    <row r="761" spans="2:15" x14ac:dyDescent="0.4">
      <c r="B761" t="s">
        <v>353</v>
      </c>
      <c r="C761">
        <v>1307</v>
      </c>
    </row>
    <row r="778" spans="1:15" x14ac:dyDescent="0.4">
      <c r="A778" s="67" t="s">
        <v>470</v>
      </c>
      <c r="B778" s="63" t="s">
        <v>354</v>
      </c>
      <c r="C778" s="64"/>
      <c r="D778" s="64"/>
      <c r="E778" s="64"/>
      <c r="F778" s="64"/>
      <c r="G778" s="64"/>
      <c r="H778" s="64"/>
      <c r="I778" s="64"/>
      <c r="J778" s="64"/>
      <c r="K778" s="64"/>
      <c r="L778" s="64"/>
      <c r="M778" s="64"/>
      <c r="N778" s="64"/>
      <c r="O778" s="64"/>
    </row>
    <row r="779" spans="1:15" x14ac:dyDescent="0.4">
      <c r="B779" s="1" t="s">
        <v>463</v>
      </c>
    </row>
    <row r="780" spans="1:15" x14ac:dyDescent="0.4">
      <c r="B780" s="1" t="s">
        <v>469</v>
      </c>
    </row>
    <row r="782" spans="1:15" x14ac:dyDescent="0.4">
      <c r="B782" s="3"/>
      <c r="C782" s="72" t="s">
        <v>2</v>
      </c>
      <c r="D782" s="72"/>
      <c r="E782" s="71" t="s">
        <v>3</v>
      </c>
      <c r="F782" s="72"/>
      <c r="G782" s="73"/>
      <c r="H782" s="72" t="s">
        <v>4</v>
      </c>
      <c r="I782" s="72"/>
      <c r="J782" s="72"/>
      <c r="K782" s="72"/>
      <c r="L782" s="72"/>
      <c r="M782" s="72"/>
      <c r="N782" s="72"/>
      <c r="O782" s="72"/>
    </row>
    <row r="783" spans="1:15" x14ac:dyDescent="0.4">
      <c r="C783" s="4" t="s">
        <v>5</v>
      </c>
      <c r="D783" s="4"/>
      <c r="E783" s="24" t="s">
        <v>6</v>
      </c>
      <c r="F783" s="4" t="s">
        <v>8</v>
      </c>
      <c r="G783" s="44" t="s">
        <v>10</v>
      </c>
      <c r="H783" s="4">
        <v>12</v>
      </c>
      <c r="I783" s="4">
        <v>13</v>
      </c>
      <c r="J783" s="4">
        <v>14</v>
      </c>
      <c r="K783" s="4">
        <v>15</v>
      </c>
      <c r="L783" s="4">
        <v>16</v>
      </c>
      <c r="M783" s="4">
        <v>17</v>
      </c>
      <c r="N783" s="4">
        <v>18</v>
      </c>
      <c r="O783" s="40">
        <v>19</v>
      </c>
    </row>
    <row r="784" spans="1:15" x14ac:dyDescent="0.4">
      <c r="B784" s="3"/>
      <c r="C784" s="23"/>
      <c r="D784" s="23"/>
      <c r="E784" s="25" t="s">
        <v>355</v>
      </c>
      <c r="F784" s="23" t="s">
        <v>356</v>
      </c>
      <c r="G784" s="45" t="s">
        <v>339</v>
      </c>
      <c r="H784" s="23" t="s">
        <v>93</v>
      </c>
      <c r="I784" s="23" t="s">
        <v>17</v>
      </c>
      <c r="J784" s="23" t="s">
        <v>357</v>
      </c>
      <c r="K784" s="23" t="s">
        <v>358</v>
      </c>
      <c r="L784" s="23" t="s">
        <v>359</v>
      </c>
      <c r="M784" s="23" t="s">
        <v>114</v>
      </c>
      <c r="N784" s="23" t="s">
        <v>88</v>
      </c>
      <c r="O784" s="41" t="s">
        <v>112</v>
      </c>
    </row>
    <row r="785" spans="2:15" x14ac:dyDescent="0.4">
      <c r="B785" t="s">
        <v>360</v>
      </c>
      <c r="C785">
        <v>1136</v>
      </c>
      <c r="D785" s="2">
        <v>0.62</v>
      </c>
      <c r="E785" s="13">
        <v>0.53</v>
      </c>
      <c r="F785" s="2">
        <v>0.68</v>
      </c>
      <c r="G785" s="46">
        <v>0.9</v>
      </c>
      <c r="H785" s="2">
        <v>0.54</v>
      </c>
      <c r="I785" s="2">
        <v>0.6</v>
      </c>
      <c r="J785" s="2">
        <v>0.6</v>
      </c>
      <c r="K785" s="2">
        <v>0.67</v>
      </c>
      <c r="L785" s="2">
        <v>0.61</v>
      </c>
      <c r="M785" s="2">
        <v>0.62</v>
      </c>
      <c r="N785" s="2">
        <v>0.54</v>
      </c>
      <c r="O785" s="42">
        <v>0.55000000000000004</v>
      </c>
    </row>
    <row r="786" spans="2:15" x14ac:dyDescent="0.4">
      <c r="B786" t="s">
        <v>361</v>
      </c>
      <c r="C786">
        <v>195</v>
      </c>
      <c r="D786" s="2">
        <v>0.11</v>
      </c>
      <c r="E786" s="13">
        <v>7.0000000000000007E-2</v>
      </c>
      <c r="F786" s="2">
        <v>0.13</v>
      </c>
      <c r="G786" s="46">
        <v>0.3</v>
      </c>
      <c r="H786" s="2">
        <v>0.1</v>
      </c>
      <c r="I786" s="2">
        <v>0.11</v>
      </c>
      <c r="J786" s="2">
        <v>0.11</v>
      </c>
      <c r="K786" s="2">
        <v>0.09</v>
      </c>
      <c r="L786" s="2">
        <v>0.11</v>
      </c>
      <c r="M786" s="2">
        <v>0.11</v>
      </c>
      <c r="N786" s="2">
        <v>0.1</v>
      </c>
      <c r="O786" s="42">
        <v>0.1</v>
      </c>
    </row>
    <row r="787" spans="2:15" x14ac:dyDescent="0.4">
      <c r="B787" t="s">
        <v>362</v>
      </c>
      <c r="C787">
        <v>933</v>
      </c>
      <c r="D787" s="2">
        <v>0.51</v>
      </c>
      <c r="E787" s="13">
        <v>0.37</v>
      </c>
      <c r="F787" s="2">
        <v>0.61</v>
      </c>
      <c r="G787" s="46">
        <v>0.8</v>
      </c>
      <c r="H787" s="2">
        <v>0.37</v>
      </c>
      <c r="I787" s="2">
        <v>0.45</v>
      </c>
      <c r="J787" s="2">
        <v>0.5</v>
      </c>
      <c r="K787" s="2">
        <v>0.55000000000000004</v>
      </c>
      <c r="L787" s="2">
        <v>0.55000000000000004</v>
      </c>
      <c r="M787" s="2">
        <v>0.47</v>
      </c>
      <c r="N787" s="2">
        <v>0.37</v>
      </c>
      <c r="O787" s="42">
        <v>0.48</v>
      </c>
    </row>
    <row r="788" spans="2:15" x14ac:dyDescent="0.4">
      <c r="B788" t="s">
        <v>363</v>
      </c>
      <c r="C788">
        <v>679</v>
      </c>
      <c r="D788" s="2">
        <v>0.37</v>
      </c>
      <c r="E788" s="13">
        <v>0.32</v>
      </c>
      <c r="F788" s="2">
        <v>0.4</v>
      </c>
      <c r="G788" s="46">
        <v>0.9</v>
      </c>
      <c r="H788" s="2">
        <v>0.27</v>
      </c>
      <c r="I788" s="2">
        <v>0.34</v>
      </c>
      <c r="J788" s="2">
        <v>0.36</v>
      </c>
      <c r="K788" s="2">
        <v>0.4</v>
      </c>
      <c r="L788" s="2">
        <v>0.38</v>
      </c>
      <c r="M788" s="2">
        <v>0.37</v>
      </c>
      <c r="N788" s="2">
        <v>0.32</v>
      </c>
      <c r="O788" s="42">
        <v>0.28000000000000003</v>
      </c>
    </row>
    <row r="789" spans="2:15" x14ac:dyDescent="0.4">
      <c r="B789" t="s">
        <v>83</v>
      </c>
      <c r="C789">
        <v>617</v>
      </c>
      <c r="D789" s="2">
        <v>0.33</v>
      </c>
      <c r="E789" s="13">
        <v>0.28000000000000003</v>
      </c>
      <c r="F789" s="2">
        <v>0.38</v>
      </c>
      <c r="G789" s="46">
        <v>0.5</v>
      </c>
      <c r="H789" s="2">
        <v>0.32</v>
      </c>
      <c r="I789" s="2">
        <v>0.26</v>
      </c>
      <c r="J789" s="2">
        <v>0.32</v>
      </c>
      <c r="K789" s="2">
        <v>0.39</v>
      </c>
      <c r="L789" s="2">
        <v>0.34</v>
      </c>
      <c r="M789" s="2">
        <v>0.37</v>
      </c>
      <c r="N789" s="2">
        <v>0.23</v>
      </c>
      <c r="O789" s="42">
        <v>0.21</v>
      </c>
    </row>
    <row r="790" spans="2:15" x14ac:dyDescent="0.4">
      <c r="B790" t="s">
        <v>364</v>
      </c>
      <c r="C790">
        <v>161</v>
      </c>
      <c r="D790" s="2">
        <v>0.09</v>
      </c>
      <c r="E790" s="13">
        <v>0.05</v>
      </c>
      <c r="F790" s="2">
        <v>0.12</v>
      </c>
      <c r="G790" s="46">
        <v>0.3</v>
      </c>
      <c r="H790" s="2">
        <v>0.06</v>
      </c>
      <c r="I790" s="2">
        <v>0.08</v>
      </c>
      <c r="J790" s="2">
        <v>0.1</v>
      </c>
      <c r="K790" s="2">
        <v>0.1</v>
      </c>
      <c r="L790" s="2">
        <v>7.0000000000000007E-2</v>
      </c>
      <c r="M790" s="2">
        <v>0.1</v>
      </c>
      <c r="N790" s="2">
        <v>7.0000000000000007E-2</v>
      </c>
      <c r="O790" s="42">
        <v>7.0000000000000007E-2</v>
      </c>
    </row>
    <row r="791" spans="2:15" x14ac:dyDescent="0.4">
      <c r="B791" t="s">
        <v>365</v>
      </c>
      <c r="C791">
        <v>267</v>
      </c>
      <c r="D791" s="2">
        <v>0.14000000000000001</v>
      </c>
      <c r="E791" s="13">
        <v>0.09</v>
      </c>
      <c r="F791" s="2">
        <v>0.18</v>
      </c>
      <c r="G791" s="46">
        <v>0.5</v>
      </c>
      <c r="H791" s="2">
        <v>0.14000000000000001</v>
      </c>
      <c r="I791" s="2">
        <v>7.0000000000000007E-2</v>
      </c>
      <c r="J791" s="2">
        <v>0.12</v>
      </c>
      <c r="K791" s="2">
        <v>0.16</v>
      </c>
      <c r="L791" s="2">
        <v>0.18</v>
      </c>
      <c r="M791" s="2">
        <v>0.17</v>
      </c>
      <c r="N791" s="2">
        <v>0.15</v>
      </c>
      <c r="O791" s="42">
        <v>0.03</v>
      </c>
    </row>
    <row r="792" spans="2:15" x14ac:dyDescent="0.4">
      <c r="B792" t="s">
        <v>366</v>
      </c>
      <c r="C792">
        <v>286</v>
      </c>
      <c r="D792" s="2">
        <v>0.16</v>
      </c>
      <c r="E792" s="13">
        <v>0.1</v>
      </c>
      <c r="F792" s="2">
        <v>0.2</v>
      </c>
      <c r="G792" s="46">
        <v>0.3</v>
      </c>
      <c r="H792" s="2">
        <v>0.12</v>
      </c>
      <c r="I792" s="2">
        <v>0.16</v>
      </c>
      <c r="J792" s="2">
        <v>0.14000000000000001</v>
      </c>
      <c r="K792" s="2">
        <v>0.16</v>
      </c>
      <c r="L792" s="2">
        <v>0.18</v>
      </c>
      <c r="M792" s="2">
        <v>0.16</v>
      </c>
      <c r="N792" s="2">
        <v>0.12</v>
      </c>
      <c r="O792" s="42">
        <v>0.14000000000000001</v>
      </c>
    </row>
    <row r="793" spans="2:15" x14ac:dyDescent="0.4">
      <c r="B793" t="s">
        <v>367</v>
      </c>
      <c r="C793">
        <v>346</v>
      </c>
      <c r="D793" s="2">
        <v>0.19</v>
      </c>
      <c r="E793" s="13">
        <v>0.13</v>
      </c>
      <c r="F793" s="2">
        <v>0.23</v>
      </c>
      <c r="G793" s="46">
        <v>0.5</v>
      </c>
      <c r="H793" s="2">
        <v>0.31</v>
      </c>
      <c r="I793" s="2">
        <v>0.24</v>
      </c>
      <c r="J793" s="2">
        <v>0.17</v>
      </c>
      <c r="K793" s="2">
        <v>0.19</v>
      </c>
      <c r="L793" s="2">
        <v>0.19</v>
      </c>
      <c r="M793" s="2">
        <v>0.17</v>
      </c>
      <c r="N793" s="2">
        <v>0.11</v>
      </c>
      <c r="O793" s="42">
        <v>0.1</v>
      </c>
    </row>
    <row r="794" spans="2:15" x14ac:dyDescent="0.4">
      <c r="B794" t="s">
        <v>373</v>
      </c>
      <c r="C794">
        <v>475</v>
      </c>
      <c r="D794" s="2">
        <v>0.26</v>
      </c>
      <c r="E794" s="13">
        <v>0.17</v>
      </c>
      <c r="F794" s="2">
        <v>0.32</v>
      </c>
      <c r="G794" s="46">
        <v>0.8</v>
      </c>
      <c r="H794" s="2">
        <v>0.14000000000000001</v>
      </c>
      <c r="I794" s="2">
        <v>0.21</v>
      </c>
      <c r="J794" s="2">
        <v>0.25</v>
      </c>
      <c r="K794" s="2">
        <v>0.27</v>
      </c>
      <c r="L794" s="2">
        <v>0.31</v>
      </c>
      <c r="M794" s="2">
        <v>0.24</v>
      </c>
      <c r="N794" s="2">
        <v>0.24</v>
      </c>
      <c r="O794" s="42">
        <v>0.24</v>
      </c>
    </row>
    <row r="795" spans="2:15" x14ac:dyDescent="0.4">
      <c r="B795" t="s">
        <v>368</v>
      </c>
      <c r="C795">
        <v>294</v>
      </c>
      <c r="D795" s="2">
        <v>0.16</v>
      </c>
      <c r="E795" s="13">
        <v>0.09</v>
      </c>
      <c r="F795" s="2">
        <v>0.22</v>
      </c>
      <c r="G795" s="46">
        <v>0.4</v>
      </c>
      <c r="H795" s="2">
        <v>0.15</v>
      </c>
      <c r="I795" s="2">
        <v>0.15</v>
      </c>
      <c r="J795" s="2">
        <v>0.17</v>
      </c>
      <c r="K795" s="2">
        <v>0.17</v>
      </c>
      <c r="L795" s="2">
        <v>0.17</v>
      </c>
      <c r="M795" s="2">
        <v>0.12</v>
      </c>
      <c r="N795" s="2">
        <v>0.11</v>
      </c>
      <c r="O795" s="42">
        <v>0.1</v>
      </c>
    </row>
    <row r="796" spans="2:15" x14ac:dyDescent="0.4">
      <c r="B796" t="s">
        <v>369</v>
      </c>
      <c r="C796">
        <v>162</v>
      </c>
      <c r="D796" s="2">
        <v>0.09</v>
      </c>
      <c r="E796" s="13">
        <v>0.04</v>
      </c>
      <c r="F796" s="2">
        <v>0.13</v>
      </c>
      <c r="G796" s="46">
        <v>0.2</v>
      </c>
      <c r="H796" s="2">
        <v>0.09</v>
      </c>
      <c r="I796" s="2">
        <v>0.09</v>
      </c>
      <c r="J796" s="2">
        <v>0.08</v>
      </c>
      <c r="K796" s="2">
        <v>0.09</v>
      </c>
      <c r="L796" s="2">
        <v>0.1</v>
      </c>
      <c r="M796" s="2">
        <v>7.0000000000000007E-2</v>
      </c>
      <c r="N796" s="2">
        <v>7.0000000000000007E-2</v>
      </c>
      <c r="O796" s="42">
        <v>0.03</v>
      </c>
    </row>
    <row r="797" spans="2:15" x14ac:dyDescent="0.4">
      <c r="B797" t="s">
        <v>370</v>
      </c>
      <c r="C797">
        <v>182</v>
      </c>
      <c r="D797" s="2">
        <v>0.1</v>
      </c>
      <c r="E797" s="13">
        <v>0.08</v>
      </c>
      <c r="F797" s="2">
        <v>0.11</v>
      </c>
      <c r="G797" s="46">
        <v>0.4</v>
      </c>
      <c r="H797" s="2">
        <v>0.1</v>
      </c>
      <c r="I797" s="2">
        <v>0.1</v>
      </c>
      <c r="J797" s="2">
        <v>0.1</v>
      </c>
      <c r="K797" s="2">
        <v>0.09</v>
      </c>
      <c r="L797" s="2">
        <v>0.1</v>
      </c>
      <c r="M797" s="2">
        <v>0.09</v>
      </c>
      <c r="N797" s="2">
        <v>0.09</v>
      </c>
      <c r="O797" s="42">
        <v>7.0000000000000007E-2</v>
      </c>
    </row>
    <row r="798" spans="2:15" x14ac:dyDescent="0.4">
      <c r="B798" t="s">
        <v>371</v>
      </c>
      <c r="C798">
        <v>131</v>
      </c>
      <c r="D798" s="2">
        <v>7.0000000000000007E-2</v>
      </c>
      <c r="E798" s="13">
        <v>0.04</v>
      </c>
      <c r="F798" s="2">
        <v>0.09</v>
      </c>
      <c r="G798" s="46">
        <v>0.1</v>
      </c>
      <c r="H798" s="2">
        <v>0.08</v>
      </c>
      <c r="I798" s="2">
        <v>0.09</v>
      </c>
      <c r="J798" s="2">
        <v>0.06</v>
      </c>
      <c r="K798" s="2">
        <v>0.08</v>
      </c>
      <c r="L798" s="2">
        <v>7.0000000000000007E-2</v>
      </c>
      <c r="M798" s="2">
        <v>0.05</v>
      </c>
      <c r="N798" s="2">
        <v>0.06</v>
      </c>
      <c r="O798" s="42">
        <v>0.03</v>
      </c>
    </row>
    <row r="799" spans="2:15" x14ac:dyDescent="0.4">
      <c r="B799" t="s">
        <v>372</v>
      </c>
      <c r="C799">
        <v>148</v>
      </c>
      <c r="D799" s="2">
        <v>0.08</v>
      </c>
      <c r="E799" s="13">
        <v>0.08</v>
      </c>
      <c r="F799" s="2">
        <v>0.08</v>
      </c>
      <c r="G799" s="46">
        <v>0.4</v>
      </c>
      <c r="H799" s="2">
        <v>0.01</v>
      </c>
      <c r="I799" s="2">
        <v>0.03</v>
      </c>
      <c r="J799" s="2">
        <v>0.05</v>
      </c>
      <c r="K799" s="2">
        <v>0.08</v>
      </c>
      <c r="L799" s="2">
        <v>0.12</v>
      </c>
      <c r="M799" s="2">
        <v>0.12</v>
      </c>
      <c r="N799" s="2">
        <v>0.16</v>
      </c>
      <c r="O799" s="42">
        <v>0.14000000000000001</v>
      </c>
    </row>
    <row r="800" spans="2:15" x14ac:dyDescent="0.4">
      <c r="B800" s="3" t="s">
        <v>69</v>
      </c>
      <c r="C800" s="3">
        <v>1844</v>
      </c>
      <c r="D800" s="3"/>
      <c r="E800" s="28" t="s">
        <v>70</v>
      </c>
      <c r="F800" s="3" t="s">
        <v>70</v>
      </c>
      <c r="G800" s="30" t="s">
        <v>70</v>
      </c>
      <c r="H800" s="3" t="s">
        <v>70</v>
      </c>
      <c r="I800" s="3" t="s">
        <v>70</v>
      </c>
      <c r="J800" s="3" t="s">
        <v>70</v>
      </c>
      <c r="K800" s="3" t="s">
        <v>70</v>
      </c>
      <c r="L800" s="3" t="s">
        <v>70</v>
      </c>
      <c r="M800" s="3" t="s">
        <v>70</v>
      </c>
      <c r="N800" s="3" t="s">
        <v>70</v>
      </c>
      <c r="O800" s="3"/>
    </row>
    <row r="823" spans="1:3" x14ac:dyDescent="0.4">
      <c r="A823" s="67" t="s">
        <v>470</v>
      </c>
      <c r="B823" s="63" t="s">
        <v>374</v>
      </c>
      <c r="C823" s="64"/>
    </row>
    <row r="824" spans="1:3" x14ac:dyDescent="0.4">
      <c r="B824" s="1" t="s">
        <v>464</v>
      </c>
    </row>
    <row r="825" spans="1:3" x14ac:dyDescent="0.4">
      <c r="C825" t="s">
        <v>2</v>
      </c>
    </row>
    <row r="826" spans="1:3" x14ac:dyDescent="0.4">
      <c r="B826" t="s">
        <v>396</v>
      </c>
      <c r="C826" s="2">
        <v>0.38</v>
      </c>
    </row>
    <row r="827" spans="1:3" x14ac:dyDescent="0.4">
      <c r="B827" t="s">
        <v>375</v>
      </c>
      <c r="C827" s="2">
        <v>0.43</v>
      </c>
    </row>
    <row r="828" spans="1:3" x14ac:dyDescent="0.4">
      <c r="B828" t="s">
        <v>376</v>
      </c>
      <c r="C828" s="2">
        <v>0.31</v>
      </c>
    </row>
    <row r="829" spans="1:3" x14ac:dyDescent="0.4">
      <c r="B829" t="s">
        <v>377</v>
      </c>
      <c r="C829" s="2">
        <v>0.25</v>
      </c>
    </row>
    <row r="830" spans="1:3" x14ac:dyDescent="0.4">
      <c r="B830" t="s">
        <v>378</v>
      </c>
      <c r="C830" s="2">
        <v>0.4</v>
      </c>
    </row>
    <row r="831" spans="1:3" x14ac:dyDescent="0.4">
      <c r="B831" t="s">
        <v>379</v>
      </c>
      <c r="C831" s="2">
        <v>0.28000000000000003</v>
      </c>
    </row>
    <row r="832" spans="1:3" x14ac:dyDescent="0.4">
      <c r="B832" t="s">
        <v>380</v>
      </c>
      <c r="C832" s="2">
        <v>0.06</v>
      </c>
    </row>
    <row r="833" spans="2:3" x14ac:dyDescent="0.4">
      <c r="B833" t="s">
        <v>381</v>
      </c>
      <c r="C833" s="2">
        <v>0.26</v>
      </c>
    </row>
    <row r="834" spans="2:3" x14ac:dyDescent="0.4">
      <c r="B834" t="s">
        <v>382</v>
      </c>
      <c r="C834" s="2">
        <v>0.15</v>
      </c>
    </row>
    <row r="835" spans="2:3" x14ac:dyDescent="0.4">
      <c r="B835" t="s">
        <v>383</v>
      </c>
      <c r="C835" s="2">
        <v>0.08</v>
      </c>
    </row>
    <row r="836" spans="2:3" x14ac:dyDescent="0.4">
      <c r="B836" t="s">
        <v>395</v>
      </c>
      <c r="C836" s="2">
        <v>0.18</v>
      </c>
    </row>
    <row r="837" spans="2:3" x14ac:dyDescent="0.4">
      <c r="B837" t="s">
        <v>384</v>
      </c>
      <c r="C837" s="2">
        <v>0.17</v>
      </c>
    </row>
    <row r="838" spans="2:3" x14ac:dyDescent="0.4">
      <c r="B838" t="s">
        <v>385</v>
      </c>
      <c r="C838" s="2">
        <v>7.0000000000000007E-2</v>
      </c>
    </row>
    <row r="839" spans="2:3" x14ac:dyDescent="0.4">
      <c r="B839" t="s">
        <v>386</v>
      </c>
      <c r="C839" s="2">
        <v>0.17</v>
      </c>
    </row>
    <row r="840" spans="2:3" x14ac:dyDescent="0.4">
      <c r="B840" t="s">
        <v>387</v>
      </c>
      <c r="C840" s="2">
        <v>0.14000000000000001</v>
      </c>
    </row>
    <row r="841" spans="2:3" x14ac:dyDescent="0.4">
      <c r="B841" t="s">
        <v>388</v>
      </c>
      <c r="C841" s="2">
        <v>7.0000000000000007E-2</v>
      </c>
    </row>
    <row r="842" spans="2:3" x14ac:dyDescent="0.4">
      <c r="B842" t="s">
        <v>389</v>
      </c>
      <c r="C842" s="2">
        <v>0.15</v>
      </c>
    </row>
    <row r="843" spans="2:3" x14ac:dyDescent="0.4">
      <c r="B843" t="s">
        <v>390</v>
      </c>
      <c r="C843" s="2">
        <v>7.0000000000000007E-2</v>
      </c>
    </row>
    <row r="844" spans="2:3" x14ac:dyDescent="0.4">
      <c r="B844" t="s">
        <v>391</v>
      </c>
      <c r="C844" s="2">
        <v>0.1</v>
      </c>
    </row>
    <row r="845" spans="2:3" x14ac:dyDescent="0.4">
      <c r="B845" t="s">
        <v>392</v>
      </c>
      <c r="C845" s="2">
        <v>7.0000000000000007E-2</v>
      </c>
    </row>
    <row r="846" spans="2:3" x14ac:dyDescent="0.4">
      <c r="B846" t="s">
        <v>393</v>
      </c>
      <c r="C846" s="2">
        <v>0.23</v>
      </c>
    </row>
    <row r="847" spans="2:3" x14ac:dyDescent="0.4">
      <c r="B847" t="s">
        <v>394</v>
      </c>
      <c r="C847" s="2">
        <v>0.24</v>
      </c>
    </row>
    <row r="850" spans="1:3" x14ac:dyDescent="0.4">
      <c r="A850" s="67" t="s">
        <v>470</v>
      </c>
      <c r="B850" s="63" t="s">
        <v>397</v>
      </c>
      <c r="C850" s="64"/>
    </row>
    <row r="851" spans="1:3" x14ac:dyDescent="0.4">
      <c r="B851" s="1" t="s">
        <v>465</v>
      </c>
    </row>
    <row r="853" spans="1:3" x14ac:dyDescent="0.4">
      <c r="B853" t="s">
        <v>398</v>
      </c>
      <c r="C853" s="2">
        <v>0.2</v>
      </c>
    </row>
    <row r="854" spans="1:3" x14ac:dyDescent="0.4">
      <c r="B854" t="s">
        <v>399</v>
      </c>
      <c r="C854" s="2">
        <v>0.28000000000000003</v>
      </c>
    </row>
    <row r="855" spans="1:3" x14ac:dyDescent="0.4">
      <c r="B855" t="s">
        <v>400</v>
      </c>
      <c r="C855" s="2">
        <v>0.17</v>
      </c>
    </row>
    <row r="856" spans="1:3" x14ac:dyDescent="0.4">
      <c r="B856" t="s">
        <v>401</v>
      </c>
      <c r="C856" s="2">
        <v>0.11</v>
      </c>
    </row>
    <row r="857" spans="1:3" x14ac:dyDescent="0.4">
      <c r="B857" t="s">
        <v>402</v>
      </c>
      <c r="C857" s="2">
        <v>0.2</v>
      </c>
    </row>
    <row r="858" spans="1:3" x14ac:dyDescent="0.4">
      <c r="B858" t="s">
        <v>403</v>
      </c>
      <c r="C858" s="2">
        <v>0.1</v>
      </c>
    </row>
    <row r="859" spans="1:3" x14ac:dyDescent="0.4">
      <c r="B859" t="s">
        <v>404</v>
      </c>
      <c r="C859" s="2">
        <v>0.23</v>
      </c>
    </row>
    <row r="860" spans="1:3" x14ac:dyDescent="0.4">
      <c r="B860" t="s">
        <v>405</v>
      </c>
      <c r="C860" s="2">
        <v>0.14000000000000001</v>
      </c>
    </row>
    <row r="861" spans="1:3" x14ac:dyDescent="0.4">
      <c r="B861" t="s">
        <v>406</v>
      </c>
      <c r="C861" s="2">
        <v>0.04</v>
      </c>
    </row>
    <row r="862" spans="1:3" x14ac:dyDescent="0.4">
      <c r="B862" t="s">
        <v>407</v>
      </c>
      <c r="C862" s="2">
        <v>0.31</v>
      </c>
    </row>
    <row r="863" spans="1:3" x14ac:dyDescent="0.4">
      <c r="B863" t="s">
        <v>408</v>
      </c>
      <c r="C863" s="2">
        <v>0.05</v>
      </c>
    </row>
    <row r="864" spans="1:3" x14ac:dyDescent="0.4">
      <c r="B864" t="s">
        <v>409</v>
      </c>
      <c r="C864" s="2">
        <v>0.22</v>
      </c>
    </row>
    <row r="865" spans="1:13" x14ac:dyDescent="0.4">
      <c r="B865" t="s">
        <v>410</v>
      </c>
      <c r="C865" s="2">
        <v>0.15</v>
      </c>
    </row>
    <row r="866" spans="1:13" x14ac:dyDescent="0.4">
      <c r="B866" t="s">
        <v>411</v>
      </c>
      <c r="C866" s="2">
        <v>0.03</v>
      </c>
    </row>
    <row r="867" spans="1:13" x14ac:dyDescent="0.4">
      <c r="B867" t="s">
        <v>412</v>
      </c>
      <c r="C867" s="2">
        <v>0.24</v>
      </c>
    </row>
    <row r="868" spans="1:13" x14ac:dyDescent="0.4">
      <c r="B868" t="s">
        <v>413</v>
      </c>
      <c r="C868" s="2">
        <v>0.12</v>
      </c>
    </row>
    <row r="869" spans="1:13" x14ac:dyDescent="0.4">
      <c r="B869" t="s">
        <v>416</v>
      </c>
      <c r="C869" s="2">
        <v>0.09</v>
      </c>
    </row>
    <row r="870" spans="1:13" x14ac:dyDescent="0.4">
      <c r="B870" t="s">
        <v>414</v>
      </c>
      <c r="C870" s="2">
        <v>7.0000000000000007E-2</v>
      </c>
    </row>
    <row r="871" spans="1:13" x14ac:dyDescent="0.4">
      <c r="B871" t="s">
        <v>415</v>
      </c>
      <c r="C871" s="2">
        <v>0.19</v>
      </c>
    </row>
    <row r="875" spans="1:13" x14ac:dyDescent="0.4">
      <c r="A875" s="67" t="s">
        <v>470</v>
      </c>
      <c r="B875" s="63" t="s">
        <v>417</v>
      </c>
      <c r="C875" s="64"/>
      <c r="D875" s="64"/>
      <c r="E875" s="64"/>
      <c r="F875" s="64"/>
      <c r="G875" s="64"/>
      <c r="H875" s="64"/>
      <c r="I875" s="64"/>
      <c r="J875" s="64"/>
      <c r="K875" s="64"/>
      <c r="L875" s="64"/>
      <c r="M875" s="64"/>
    </row>
    <row r="876" spans="1:13" x14ac:dyDescent="0.4">
      <c r="B876" s="1" t="s">
        <v>427</v>
      </c>
    </row>
    <row r="878" spans="1:13" x14ac:dyDescent="0.4">
      <c r="B878" s="3"/>
      <c r="C878" s="72" t="s">
        <v>2</v>
      </c>
      <c r="D878" s="72"/>
      <c r="E878" s="71" t="s">
        <v>3</v>
      </c>
      <c r="F878" s="72"/>
      <c r="G878" s="73"/>
      <c r="H878" s="72" t="s">
        <v>4</v>
      </c>
      <c r="I878" s="72"/>
      <c r="J878" s="72"/>
      <c r="K878" s="72"/>
      <c r="L878" s="72"/>
      <c r="M878" s="72"/>
    </row>
    <row r="879" spans="1:13" x14ac:dyDescent="0.4">
      <c r="C879" s="4" t="s">
        <v>5</v>
      </c>
      <c r="D879" s="4"/>
      <c r="E879" s="24" t="s">
        <v>6</v>
      </c>
      <c r="F879" s="4" t="s">
        <v>8</v>
      </c>
      <c r="G879" s="26"/>
      <c r="H879" s="4">
        <v>12</v>
      </c>
      <c r="I879" s="4">
        <v>13</v>
      </c>
      <c r="J879" s="4">
        <v>14</v>
      </c>
      <c r="K879" s="4">
        <v>15</v>
      </c>
      <c r="L879" s="40">
        <v>16</v>
      </c>
      <c r="M879" s="40">
        <v>17</v>
      </c>
    </row>
    <row r="880" spans="1:13" x14ac:dyDescent="0.4">
      <c r="B880" s="3"/>
      <c r="C880" s="23"/>
      <c r="D880" s="23"/>
      <c r="E880" s="25" t="s">
        <v>418</v>
      </c>
      <c r="F880" s="23" t="s">
        <v>419</v>
      </c>
      <c r="G880" s="27"/>
      <c r="H880" s="23" t="s">
        <v>113</v>
      </c>
      <c r="I880" s="23" t="s">
        <v>420</v>
      </c>
      <c r="J880" s="23" t="s">
        <v>273</v>
      </c>
      <c r="K880" s="23" t="s">
        <v>421</v>
      </c>
      <c r="L880" s="41" t="s">
        <v>223</v>
      </c>
      <c r="M880" s="41" t="s">
        <v>107</v>
      </c>
    </row>
    <row r="881" spans="1:13" x14ac:dyDescent="0.4">
      <c r="B881" t="s">
        <v>422</v>
      </c>
      <c r="C881">
        <v>55</v>
      </c>
      <c r="D881" s="2">
        <v>0.11</v>
      </c>
      <c r="E881" s="13">
        <v>0.1</v>
      </c>
      <c r="F881" s="2">
        <v>0.12</v>
      </c>
      <c r="G881" s="29"/>
      <c r="H881" s="2">
        <v>0.11</v>
      </c>
      <c r="I881" s="2">
        <v>0.1</v>
      </c>
      <c r="J881" s="2">
        <v>0.08</v>
      </c>
      <c r="K881" s="2">
        <v>0.13</v>
      </c>
      <c r="L881" s="42">
        <v>0.11</v>
      </c>
      <c r="M881" s="42">
        <v>0.2</v>
      </c>
    </row>
    <row r="882" spans="1:13" x14ac:dyDescent="0.4">
      <c r="B882" t="s">
        <v>423</v>
      </c>
      <c r="C882">
        <v>340</v>
      </c>
      <c r="D882" s="2">
        <v>0.68</v>
      </c>
      <c r="E882" s="13">
        <v>0.75</v>
      </c>
      <c r="F882" s="2">
        <v>0.6</v>
      </c>
      <c r="G882" s="29"/>
      <c r="H882" s="2">
        <v>0.74</v>
      </c>
      <c r="I882" s="2">
        <v>0.71</v>
      </c>
      <c r="J882" s="2">
        <v>0.67</v>
      </c>
      <c r="K882" s="2">
        <v>0.62</v>
      </c>
      <c r="L882" s="42">
        <v>0.63</v>
      </c>
      <c r="M882" s="42">
        <v>0.5</v>
      </c>
    </row>
    <row r="883" spans="1:13" ht="43.75" x14ac:dyDescent="0.4">
      <c r="B883" s="33" t="s">
        <v>428</v>
      </c>
      <c r="C883">
        <v>75</v>
      </c>
      <c r="D883" s="2">
        <v>0.15</v>
      </c>
      <c r="E883" s="13">
        <v>0.1</v>
      </c>
      <c r="F883" s="2">
        <v>0.2</v>
      </c>
      <c r="G883" s="29"/>
      <c r="H883" s="2">
        <v>0.14000000000000001</v>
      </c>
      <c r="I883" s="2">
        <v>0.1</v>
      </c>
      <c r="J883" s="2">
        <v>0.18</v>
      </c>
      <c r="K883" s="2">
        <v>0.18</v>
      </c>
      <c r="L883" s="42">
        <v>0.26</v>
      </c>
      <c r="M883" s="42">
        <v>0.1</v>
      </c>
    </row>
    <row r="884" spans="1:13" x14ac:dyDescent="0.4">
      <c r="B884" t="s">
        <v>424</v>
      </c>
      <c r="C884">
        <v>11</v>
      </c>
      <c r="D884" s="2">
        <v>0.02</v>
      </c>
      <c r="E884" s="13">
        <v>0</v>
      </c>
      <c r="F884" s="2">
        <v>0.04</v>
      </c>
      <c r="G884" s="29"/>
      <c r="H884" s="2">
        <v>0</v>
      </c>
      <c r="I884" s="2">
        <v>0.03</v>
      </c>
      <c r="J884" s="2">
        <v>0.03</v>
      </c>
      <c r="K884" s="2">
        <v>0.03</v>
      </c>
      <c r="L884" s="42">
        <v>0</v>
      </c>
      <c r="M884" s="42">
        <v>0</v>
      </c>
    </row>
    <row r="885" spans="1:13" x14ac:dyDescent="0.4">
      <c r="B885" t="s">
        <v>425</v>
      </c>
      <c r="C885">
        <v>8</v>
      </c>
      <c r="D885" s="2">
        <v>0.02</v>
      </c>
      <c r="E885" s="13">
        <v>0.01</v>
      </c>
      <c r="F885" s="2">
        <v>0.02</v>
      </c>
      <c r="G885" s="29"/>
      <c r="H885" s="2">
        <v>0.01</v>
      </c>
      <c r="I885" s="2">
        <v>0.02</v>
      </c>
      <c r="J885" s="2">
        <v>0.02</v>
      </c>
      <c r="K885" s="2">
        <v>0.02</v>
      </c>
      <c r="L885" s="42">
        <v>0</v>
      </c>
      <c r="M885" s="42">
        <v>0</v>
      </c>
    </row>
    <row r="886" spans="1:13" x14ac:dyDescent="0.4">
      <c r="B886" t="s">
        <v>426</v>
      </c>
      <c r="C886">
        <v>14</v>
      </c>
      <c r="D886" s="2">
        <v>0.03</v>
      </c>
      <c r="E886" s="13">
        <v>0.03</v>
      </c>
      <c r="F886" s="2">
        <v>0.02</v>
      </c>
      <c r="G886" s="29"/>
      <c r="H886" s="2">
        <v>0</v>
      </c>
      <c r="I886" s="2">
        <v>0.03</v>
      </c>
      <c r="J886" s="2">
        <v>0.03</v>
      </c>
      <c r="K886" s="2">
        <v>0.01</v>
      </c>
      <c r="L886" s="42">
        <v>0</v>
      </c>
      <c r="M886" s="42">
        <v>0.2</v>
      </c>
    </row>
    <row r="887" spans="1:13" x14ac:dyDescent="0.4">
      <c r="B887" s="3" t="s">
        <v>25</v>
      </c>
      <c r="C887" s="3">
        <f>SUM(C881:C886)</f>
        <v>503</v>
      </c>
      <c r="D887" s="10">
        <v>1</v>
      </c>
      <c r="E887" s="14">
        <v>1</v>
      </c>
      <c r="F887" s="10">
        <v>1</v>
      </c>
      <c r="G887" s="30"/>
      <c r="H887" s="10">
        <v>1</v>
      </c>
      <c r="I887" s="10">
        <v>1</v>
      </c>
      <c r="J887" s="10">
        <v>1</v>
      </c>
      <c r="K887" s="10">
        <v>1</v>
      </c>
      <c r="L887" s="43">
        <v>1</v>
      </c>
      <c r="M887" s="43">
        <v>1</v>
      </c>
    </row>
    <row r="890" spans="1:13" x14ac:dyDescent="0.4">
      <c r="A890" s="67" t="s">
        <v>470</v>
      </c>
      <c r="B890" s="63" t="s">
        <v>429</v>
      </c>
      <c r="C890" s="64"/>
      <c r="D890" s="64"/>
      <c r="E890" s="64"/>
      <c r="F890" s="64"/>
      <c r="G890" s="64"/>
      <c r="H890" s="64"/>
      <c r="I890" s="64"/>
      <c r="J890" s="64"/>
      <c r="K890" s="64"/>
      <c r="L890" s="64"/>
    </row>
    <row r="891" spans="1:13" x14ac:dyDescent="0.4">
      <c r="B891" t="s">
        <v>439</v>
      </c>
    </row>
    <row r="893" spans="1:13" x14ac:dyDescent="0.4">
      <c r="B893" s="3"/>
      <c r="C893" s="72" t="s">
        <v>2</v>
      </c>
      <c r="D893" s="72"/>
      <c r="E893" s="71" t="s">
        <v>3</v>
      </c>
      <c r="F893" s="73"/>
      <c r="G893" s="72" t="s">
        <v>4</v>
      </c>
      <c r="H893" s="72"/>
      <c r="I893" s="72"/>
      <c r="J893" s="72"/>
      <c r="K893" s="72"/>
      <c r="L893" s="72"/>
    </row>
    <row r="894" spans="1:13" x14ac:dyDescent="0.4">
      <c r="C894" s="4" t="s">
        <v>5</v>
      </c>
      <c r="D894" s="4"/>
      <c r="E894" s="24" t="s">
        <v>6</v>
      </c>
      <c r="F894" s="26" t="s">
        <v>8</v>
      </c>
      <c r="G894" s="4">
        <v>12</v>
      </c>
      <c r="H894" s="4">
        <v>13</v>
      </c>
      <c r="I894" s="4">
        <v>14</v>
      </c>
      <c r="J894" s="4">
        <v>15</v>
      </c>
      <c r="K894" s="4">
        <v>16</v>
      </c>
      <c r="L894" s="4">
        <v>17</v>
      </c>
      <c r="M894" s="4"/>
    </row>
    <row r="895" spans="1:13" x14ac:dyDescent="0.4">
      <c r="B895" s="3"/>
      <c r="C895" s="23"/>
      <c r="D895" s="23"/>
      <c r="E895" s="25" t="s">
        <v>101</v>
      </c>
      <c r="F895" s="27" t="s">
        <v>433</v>
      </c>
      <c r="G895" s="23" t="s">
        <v>283</v>
      </c>
      <c r="H895" s="23" t="s">
        <v>434</v>
      </c>
      <c r="I895" s="23" t="s">
        <v>435</v>
      </c>
      <c r="J895" s="23" t="s">
        <v>420</v>
      </c>
      <c r="K895" s="23" t="s">
        <v>94</v>
      </c>
      <c r="L895" s="23" t="s">
        <v>436</v>
      </c>
      <c r="M895" s="4"/>
    </row>
    <row r="896" spans="1:13" x14ac:dyDescent="0.4">
      <c r="B896" t="s">
        <v>353</v>
      </c>
      <c r="C896">
        <v>248</v>
      </c>
      <c r="D896" s="2">
        <v>0.49</v>
      </c>
      <c r="E896" s="13">
        <v>0.64</v>
      </c>
      <c r="F896" s="17">
        <v>0.36</v>
      </c>
      <c r="G896" s="2">
        <v>0.71</v>
      </c>
      <c r="H896" s="2">
        <v>0.67</v>
      </c>
      <c r="I896" s="2">
        <v>0.52</v>
      </c>
      <c r="J896" s="2">
        <v>0.47</v>
      </c>
      <c r="K896" s="2">
        <v>0.31</v>
      </c>
      <c r="L896" s="2">
        <v>0.32</v>
      </c>
    </row>
    <row r="897" spans="2:12" x14ac:dyDescent="0.4">
      <c r="B897" t="s">
        <v>437</v>
      </c>
      <c r="C897">
        <v>196</v>
      </c>
      <c r="D897" s="2">
        <v>0.39</v>
      </c>
      <c r="E897" s="13">
        <v>0.28999999999999998</v>
      </c>
      <c r="F897" s="17">
        <v>0.5</v>
      </c>
      <c r="G897" s="2">
        <v>0.21</v>
      </c>
      <c r="H897" s="2">
        <v>0.22</v>
      </c>
      <c r="I897" s="2">
        <v>0.36</v>
      </c>
      <c r="J897" s="2">
        <v>0.45</v>
      </c>
      <c r="K897" s="2">
        <v>0.49</v>
      </c>
      <c r="L897" s="2">
        <v>0.48</v>
      </c>
    </row>
    <row r="898" spans="2:12" x14ac:dyDescent="0.4">
      <c r="B898" t="s">
        <v>438</v>
      </c>
      <c r="C898">
        <v>60</v>
      </c>
      <c r="D898" s="2">
        <v>0.12</v>
      </c>
      <c r="E898" s="13">
        <v>7.0000000000000007E-2</v>
      </c>
      <c r="F898" s="17">
        <v>0.14000000000000001</v>
      </c>
      <c r="G898" s="2">
        <v>7.0000000000000007E-2</v>
      </c>
      <c r="H898" s="2">
        <v>0.11</v>
      </c>
      <c r="I898" s="2">
        <v>0.12</v>
      </c>
      <c r="J898" s="2">
        <v>0.08</v>
      </c>
      <c r="K898" s="2">
        <v>0.2</v>
      </c>
      <c r="L898" s="2">
        <v>0.2</v>
      </c>
    </row>
    <row r="899" spans="2:12" x14ac:dyDescent="0.4">
      <c r="B899" s="3" t="s">
        <v>25</v>
      </c>
      <c r="C899" s="3">
        <f>SUM(C896:C898)</f>
        <v>504</v>
      </c>
      <c r="D899" s="10">
        <v>1</v>
      </c>
      <c r="E899" s="14">
        <v>1</v>
      </c>
      <c r="F899" s="18">
        <v>1</v>
      </c>
      <c r="G899" s="10">
        <v>1</v>
      </c>
      <c r="H899" s="10">
        <v>1</v>
      </c>
      <c r="I899" s="10">
        <v>1</v>
      </c>
      <c r="J899" s="10">
        <v>1</v>
      </c>
      <c r="K899" s="10">
        <v>1</v>
      </c>
      <c r="L899" s="10">
        <v>1</v>
      </c>
    </row>
    <row r="900" spans="2:12" x14ac:dyDescent="0.4">
      <c r="D900" s="2"/>
      <c r="E900" s="2"/>
      <c r="F900" s="2"/>
      <c r="G900" s="2"/>
      <c r="H900" s="2"/>
      <c r="I900" s="2"/>
      <c r="J900" s="2"/>
      <c r="K900" s="2"/>
      <c r="L900" s="2"/>
    </row>
  </sheetData>
  <mergeCells count="83">
    <mergeCell ref="C893:D893"/>
    <mergeCell ref="E893:F893"/>
    <mergeCell ref="G893:L893"/>
    <mergeCell ref="C878:D878"/>
    <mergeCell ref="E878:G878"/>
    <mergeCell ref="H878:M878"/>
    <mergeCell ref="C782:D782"/>
    <mergeCell ref="E782:G782"/>
    <mergeCell ref="H782:O782"/>
    <mergeCell ref="C747:D747"/>
    <mergeCell ref="E747:G747"/>
    <mergeCell ref="H747:O747"/>
    <mergeCell ref="C700:D700"/>
    <mergeCell ref="E700:G700"/>
    <mergeCell ref="H700:O700"/>
    <mergeCell ref="H613:L613"/>
    <mergeCell ref="C669:D669"/>
    <mergeCell ref="E669:G669"/>
    <mergeCell ref="H669:N669"/>
    <mergeCell ref="C613:D613"/>
    <mergeCell ref="E613:G613"/>
    <mergeCell ref="H560:L560"/>
    <mergeCell ref="H503:L503"/>
    <mergeCell ref="C560:D560"/>
    <mergeCell ref="E560:G560"/>
    <mergeCell ref="C503:D503"/>
    <mergeCell ref="E503:G503"/>
    <mergeCell ref="C454:D454"/>
    <mergeCell ref="E454:G454"/>
    <mergeCell ref="H454:N454"/>
    <mergeCell ref="C408:D408"/>
    <mergeCell ref="E408:G408"/>
    <mergeCell ref="H408:L408"/>
    <mergeCell ref="C378:D378"/>
    <mergeCell ref="E378:G378"/>
    <mergeCell ref="H378:M378"/>
    <mergeCell ref="C330:D330"/>
    <mergeCell ref="E330:G330"/>
    <mergeCell ref="C299:D299"/>
    <mergeCell ref="E299:G299"/>
    <mergeCell ref="H299:O299"/>
    <mergeCell ref="C269:D269"/>
    <mergeCell ref="E269:G269"/>
    <mergeCell ref="H269:O269"/>
    <mergeCell ref="C189:D189"/>
    <mergeCell ref="E189:F189"/>
    <mergeCell ref="G189:N189"/>
    <mergeCell ref="C221:D221"/>
    <mergeCell ref="E221:G221"/>
    <mergeCell ref="H221:O221"/>
    <mergeCell ref="E41:G41"/>
    <mergeCell ref="H41:O41"/>
    <mergeCell ref="C41:D41"/>
    <mergeCell ref="C103:D103"/>
    <mergeCell ref="E103:G103"/>
    <mergeCell ref="H103:O103"/>
    <mergeCell ref="C71:D71"/>
    <mergeCell ref="E71:G71"/>
    <mergeCell ref="H71:O71"/>
    <mergeCell ref="C17:D17"/>
    <mergeCell ref="C19:D19"/>
    <mergeCell ref="C20:D20"/>
    <mergeCell ref="C8:D8"/>
    <mergeCell ref="C9:D9"/>
    <mergeCell ref="C10:D10"/>
    <mergeCell ref="C11:D11"/>
    <mergeCell ref="C13:D13"/>
    <mergeCell ref="B4:F4"/>
    <mergeCell ref="C27:D27"/>
    <mergeCell ref="C28:D28"/>
    <mergeCell ref="C36:D36"/>
    <mergeCell ref="C35:D35"/>
    <mergeCell ref="C30:D30"/>
    <mergeCell ref="C31:D31"/>
    <mergeCell ref="C32:D32"/>
    <mergeCell ref="C33:D33"/>
    <mergeCell ref="C21:D21"/>
    <mergeCell ref="C22:D22"/>
    <mergeCell ref="C23:D23"/>
    <mergeCell ref="C24:D24"/>
    <mergeCell ref="C25:D25"/>
    <mergeCell ref="C15:D15"/>
    <mergeCell ref="C16:D16"/>
  </mergeCells>
  <hyperlinks>
    <hyperlink ref="B3" r:id="rId1" display="https://www.feel-ok.ch/sprint" xr:uid="{8DE8EDFD-F246-4E6E-B101-A0034A91EB59}"/>
    <hyperlink ref="B8" location="frage1" display="Wie schätzt du deine Gesundheit im Allgemeinen ein?" xr:uid="{DB613ACF-132E-4606-8732-FFB5750A5DDD}"/>
    <hyperlink ref="B9" location="frage2" display="Wie zufrieden bist du mit deinem Leben?" xr:uid="{A0AF84FE-AD19-4A80-91F9-C6CAEE58AE57}"/>
    <hyperlink ref="B10" location="frage3" display="Welche der folgenden körperlichen Beschwerden hattest du im letzten Monat?" xr:uid="{81688054-D7A4-4E2A-BCFA-BBCAA7CB0609}"/>
    <hyperlink ref="B11" location="frage4" display="Welche der folgenden psychischen oder seelischen Beschwerden hattest du im letzten Monat? " xr:uid="{5818F918-0F90-4ADF-949D-6041269DFB7F}"/>
    <hyperlink ref="B13" location="frage5" display="Wie siehst du deine berufliche Zukunft?" xr:uid="{CFEFECB2-0682-41D4-BE0C-D5E022336A87}"/>
    <hyperlink ref="B15" location="frage6" display="Was machst du in deiner Freizeit regelmässig?" xr:uid="{48301DBE-434D-4BE2-B198-BDAFDC3F14BE}"/>
    <hyperlink ref="B16" location="frage7" display="Hattest du die letzten 30 Tage freie Zeit für dich und deine Hobbies?" xr:uid="{3AB4E2EB-F926-45A7-8E7C-4102597CB1A8}"/>
    <hyperlink ref="B17" location="frage8" display="Wie zufrieden bist du im Allgemeinen mit den Freizeit-Angeboten in deiner Umgebung?" xr:uid="{FEA60169-2280-40CB-8A10-796BB8EBEEE8}"/>
    <hyperlink ref="B19" location="frage9" display="Wurdest du in den letzten Wochen schlecht behandelt?" xr:uid="{B7695FE2-DEC6-451A-83EE-FA867813F343}"/>
    <hyperlink ref="B20" location="frage10" display="Hast du Angst vor gewissen Schülern/-innen oder Arbeitskollegen/-innen?" xr:uid="{E90B9F9F-5B3C-42C9-BF12-35284F685EAB}"/>
    <hyperlink ref="B21" location="frage11" display="Falls man dich in den letzten Wochen schlecht behandelt hat: Wo war es?" xr:uid="{E11AFC79-BC2A-4D90-B2DF-5C0CF8C86B5D}"/>
    <hyperlink ref="B22" location="frage12" display="Falls du in den letzten Wochen schlecht behandelt wurdest: Von wem?" xr:uid="{CA3A2A2C-5F1C-4D17-8306-C7F4EEAF4C35}"/>
    <hyperlink ref="B23" location="frage13" display="Falls du in den letzten Wochen schlecht behandelt wurdest: Was ist deiner Meinung nach der Grund?" xr:uid="{9F6CEA90-C3F5-4661-BCAA-6FC21DE4520B}"/>
    <hyperlink ref="B24" location="frage14" display="Hast du allein oder als Gruppe in den letzten Wochen jemanden schlecht behandelt?" xr:uid="{F1F7906D-08CC-47EE-ABFF-0346557726AE}"/>
    <hyperlink ref="B25" location="frage15" display="Falls du in den letzten Wochen eine oder mehrere Personen schlecht behandelt hast (z.B. ausgegrenzt, geplagt, bedroht oder geschlagen), warum hast du es getan? " xr:uid="{EBA8422D-3E67-4896-BDEB-8B40EC7A49EA}"/>
    <hyperlink ref="B27" location="frage16" display="Was hältst du von deiner Schule? " xr:uid="{45E508A6-225A-4D31-9F20-4EBFD2379B49}"/>
    <hyperlink ref="B28" location="frage17" display="Welchen Aussagen zu deiner Schule stimmst du zu?" xr:uid="{65DB1DE2-4833-438C-A922-84D1B7409AD4}"/>
    <hyperlink ref="B30" location="frage18" display="Wo hattest du in den letzten 30 Tagen stark belastenden Stress?" xr:uid="{A95A2A8D-23AE-4E1C-A68E-DACE3D99DDA0}"/>
    <hyperlink ref="B31" location="frage19" display="Woran erkennst du, dass du die letzten 30 Tage stark belastenden Stress hattest?" xr:uid="{587CC9DD-20C1-4D24-B4A8-D66E9D66CFB0}"/>
    <hyperlink ref="B32" location="frage20" display="Was hat dich in den letzten 30 Tagen richtig gestresst?" xr:uid="{21DD6196-AAC3-4BF4-B528-8BC9BB013DE1}"/>
    <hyperlink ref="B33" location="frage21" display="Denke an das letzte schwierige Problem, das du hattest: Wie hast du reagiert?" xr:uid="{075BA269-9C77-4634-B01F-FEA82BAF58E0}"/>
    <hyperlink ref="B35" location="frage22" display="In schwierigen Zeiten gibt es Menschen, die sich vorstellen, wie es ist, nicht mehr zu leben. Hattest du auch schon diese Gedanken? Hast du auch schon versucht, sie in die Tat umzusetzen?" xr:uid="{0B51559D-4A7A-480B-97F9-2C21FA6D653B}"/>
    <hyperlink ref="B36" location="frage23" display="Gibt es Momente in deiner aktuellen Lebenssituation, wo du das Gefühl hast, es sieht alles für dich aussichts- und hoffnungslos aus?" xr:uid="{937657E6-6CF7-4B96-930C-110B16B5656C}"/>
    <hyperlink ref="A38" location="top" display="Nach oben" xr:uid="{043E6B29-8E11-4B03-99DA-3C9731D00221}"/>
    <hyperlink ref="A68" location="top" display="Nach oben" xr:uid="{D01D6014-4D90-4C1D-8E1C-833D7215A0F8}"/>
    <hyperlink ref="A100" location="top" display="Nach oben" xr:uid="{9F84FCA2-B4DF-42C4-9541-07F41447772C}"/>
    <hyperlink ref="A141" location="top" display="Nach oben" xr:uid="{BE27B034-DDC6-4079-9A5A-F6C31211BD29}"/>
    <hyperlink ref="A186" location="top" display="Nach oben" xr:uid="{118D9E40-A105-48EA-8B88-5659B619A71D}"/>
    <hyperlink ref="A218" location="top" display="Nach oben" xr:uid="{D070290B-AF2B-4BC1-B850-5F0811ADECB1}"/>
    <hyperlink ref="A266" location="top" display="Nach oben" xr:uid="{C586AA8B-8D74-47E4-87F0-CDAC6E8B5C50}"/>
    <hyperlink ref="A296" location="top" display="Nach oben" xr:uid="{D900705C-55FC-4946-8CBD-550C1959AED7}"/>
    <hyperlink ref="A327" location="top" display="Nach oben" xr:uid="{FA5079D4-339A-472A-90F0-8E29D0DF7377}"/>
    <hyperlink ref="A375" location="top" display="Nach oben" xr:uid="{EB3A19E0-0395-43B1-958A-EBA6DB48FDD3}"/>
    <hyperlink ref="A404" location="top" display="Nach oben" xr:uid="{5BAD30F4-4B50-4496-B964-223551FE6496}"/>
    <hyperlink ref="A450" location="top" display="Nach oben" xr:uid="{CEB04110-9745-4870-9015-9CD400BC3134}"/>
    <hyperlink ref="A499" location="top" display="Nach oben" xr:uid="{044AFA5E-C110-44D7-A3FC-9F15EFC31E06}"/>
    <hyperlink ref="A557" location="top" display="Nach oben" xr:uid="{6F3FA47D-0E22-4981-8373-692DD96CACAE}"/>
    <hyperlink ref="A609" location="top" display="Nach oben" xr:uid="{EDAAC383-0CD1-4B62-932F-8C390558D00D}"/>
    <hyperlink ref="A665" location="top" display="Nach oben" xr:uid="{323167DE-900B-404B-8F90-E2A519344BF1}"/>
    <hyperlink ref="A696" location="top" display="Nach oben" xr:uid="{B3F9B7BF-888D-46EE-80B6-290D0F178705}"/>
    <hyperlink ref="A743" location="top" display="Nach oben" xr:uid="{AC08356B-CDB0-48CF-AD3A-7E858A9B76F0}"/>
    <hyperlink ref="A778" location="top" display="Nach oben" xr:uid="{4173074A-2AF2-4F34-B7A8-8009B3A46681}"/>
    <hyperlink ref="A823" location="top" display="Nach oben" xr:uid="{BC829F88-DBAF-41BD-8D12-C20B0C6E773E}"/>
    <hyperlink ref="A850" location="top" display="Nach oben" xr:uid="{D9ED563D-60C5-449B-AF8C-94647587154F}"/>
    <hyperlink ref="A875" location="top" display="Nach oben" xr:uid="{001F33AB-0A87-43AB-A2BD-B84552872E6F}"/>
    <hyperlink ref="A890" location="top" display="Nach oben" xr:uid="{AB21E58B-CB25-4F7D-A16B-B96342BEAA10}"/>
  </hyperlinks>
  <pageMargins left="0.7" right="0.7" top="0.78740157499999996" bottom="0.78740157499999996"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25</vt:i4>
      </vt:variant>
    </vt:vector>
  </HeadingPairs>
  <TitlesOfParts>
    <vt:vector size="26" baseType="lpstr">
      <vt:lpstr>Psychische Gesundheit</vt:lpstr>
      <vt:lpstr>frage1</vt:lpstr>
      <vt:lpstr>frage10</vt:lpstr>
      <vt:lpstr>frage11</vt:lpstr>
      <vt:lpstr>frage12</vt:lpstr>
      <vt:lpstr>frage13</vt:lpstr>
      <vt:lpstr>frage14</vt:lpstr>
      <vt:lpstr>frage15</vt:lpstr>
      <vt:lpstr>frage16</vt:lpstr>
      <vt:lpstr>frage17</vt:lpstr>
      <vt:lpstr>frage18</vt:lpstr>
      <vt:lpstr>frage19</vt:lpstr>
      <vt:lpstr>frage2</vt:lpstr>
      <vt:lpstr>frage20</vt:lpstr>
      <vt:lpstr>frage21</vt:lpstr>
      <vt:lpstr>frage22</vt:lpstr>
      <vt:lpstr>frage23</vt:lpstr>
      <vt:lpstr>frage28</vt:lpstr>
      <vt:lpstr>frage3</vt:lpstr>
      <vt:lpstr>frage4</vt:lpstr>
      <vt:lpstr>frage5</vt:lpstr>
      <vt:lpstr>frage6</vt:lpstr>
      <vt:lpstr>frage7</vt:lpstr>
      <vt:lpstr>frage8</vt:lpstr>
      <vt:lpstr>frage9</vt:lpstr>
      <vt:lpstr>top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Evelyne Padlina</dc:creator>
  <cp:lastModifiedBy>Oliver Padlina</cp:lastModifiedBy>
  <dcterms:created xsi:type="dcterms:W3CDTF">2023-08-05T13:06:34Z</dcterms:created>
  <dcterms:modified xsi:type="dcterms:W3CDTF">2023-08-11T05:11:26Z</dcterms:modified>
</cp:coreProperties>
</file>